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PFAF-S\ACH\EMB\DAVID\25-EBME-037 Metrologie et maintenance DSM non bio médicaux\2 -DCE\AE et annexes\"/>
    </mc:Choice>
  </mc:AlternateContent>
  <bookViews>
    <workbookView xWindow="4770" yWindow="105" windowWidth="18915" windowHeight="11310" tabRatio="756" activeTab="1"/>
  </bookViews>
  <sheets>
    <sheet name="Sommaire 1" sheetId="15" r:id="rId1"/>
    <sheet name="LOT 1 " sheetId="26" r:id="rId2"/>
    <sheet name="LOT 2" sheetId="2" r:id="rId3"/>
    <sheet name="LOT 3" sheetId="3" r:id="rId4"/>
    <sheet name="LOT 4" sheetId="4" r:id="rId5"/>
    <sheet name="LOT 5" sheetId="5" r:id="rId6"/>
    <sheet name="LOT6" sheetId="6" r:id="rId7"/>
    <sheet name="LOT 7" sheetId="7" r:id="rId8"/>
    <sheet name="LOT 8" sheetId="8" r:id="rId9"/>
    <sheet name="LOT 9" sheetId="9" r:id="rId10"/>
    <sheet name="LOT 10" sheetId="10" r:id="rId11"/>
    <sheet name="LOT 11" sheetId="11" r:id="rId12"/>
    <sheet name="LOT 12" sheetId="13" r:id="rId13"/>
    <sheet name="LOT 13" sheetId="14" r:id="rId14"/>
    <sheet name="LOT 14" sheetId="16" r:id="rId15"/>
    <sheet name="LOT 15" sheetId="27" r:id="rId16"/>
    <sheet name="LOT 16" sheetId="18" r:id="rId17"/>
    <sheet name="LOT 17" sheetId="19" r:id="rId18"/>
    <sheet name="LOT 18" sheetId="20" r:id="rId19"/>
    <sheet name="LOT 19" sheetId="21" r:id="rId20"/>
    <sheet name="LOT 20" sheetId="22" r:id="rId21"/>
    <sheet name="LOT 21" sheetId="23" r:id="rId22"/>
    <sheet name="LOT 22" sheetId="24" r:id="rId23"/>
    <sheet name="LOT 23" sheetId="25" r:id="rId24"/>
  </sheets>
  <definedNames>
    <definedName name="_xlnm.Print_Area" localSheetId="1">'LOT 1 '!$A$1:$O$26</definedName>
    <definedName name="_xlnm.Print_Area" localSheetId="10">'LOT 10'!$A$1:$O$36</definedName>
    <definedName name="_xlnm.Print_Area" localSheetId="16">'LOT 16'!$A$1:$P$49</definedName>
    <definedName name="_xlnm.Print_Area" localSheetId="20">'LOT 20'!$A$1:$O$49</definedName>
    <definedName name="_xlnm.Print_Area" localSheetId="22">'LOT 22'!$A$1:$O$46</definedName>
    <definedName name="_xlnm.Print_Area" localSheetId="23">'LOT 23'!$A$1:$O$28</definedName>
    <definedName name="_xlnm.Print_Area" localSheetId="9">'LOT 9'!$A$1:$O$26</definedName>
    <definedName name="_xlnm.Print_Area" localSheetId="0">'Sommaire 1'!$A$1:$H$40</definedName>
  </definedNames>
  <calcPr calcId="162913"/>
</workbook>
</file>

<file path=xl/calcChain.xml><?xml version="1.0" encoding="utf-8"?>
<calcChain xmlns="http://schemas.openxmlformats.org/spreadsheetml/2006/main">
  <c r="N7" i="26" l="1"/>
  <c r="N6" i="26"/>
  <c r="M6" i="26" l="1"/>
  <c r="M8" i="26" s="1"/>
  <c r="N8" i="26"/>
  <c r="M7" i="26"/>
  <c r="N10" i="22" l="1"/>
  <c r="M10" i="22"/>
  <c r="M12" i="4" l="1"/>
  <c r="N12" i="4"/>
  <c r="N7" i="24" l="1"/>
  <c r="N8" i="24" s="1"/>
  <c r="M7" i="24"/>
  <c r="M8" i="24" s="1"/>
  <c r="M9" i="23"/>
  <c r="N8" i="23"/>
  <c r="N7" i="23"/>
  <c r="N9" i="23" s="1"/>
  <c r="M8" i="23"/>
  <c r="M7" i="23"/>
  <c r="N9" i="22"/>
  <c r="M9" i="22"/>
  <c r="N8" i="22"/>
  <c r="M8" i="22"/>
  <c r="N7" i="22"/>
  <c r="M7" i="22"/>
  <c r="M11" i="22" s="1"/>
  <c r="N9" i="21"/>
  <c r="M9" i="21"/>
  <c r="N8" i="21"/>
  <c r="M8" i="21"/>
  <c r="N7" i="21"/>
  <c r="N10" i="21" s="1"/>
  <c r="M7" i="21"/>
  <c r="M10" i="21" s="1"/>
  <c r="N19" i="20"/>
  <c r="N18" i="20"/>
  <c r="N17" i="20"/>
  <c r="N16" i="20"/>
  <c r="N15" i="20"/>
  <c r="N14" i="20"/>
  <c r="N13" i="20"/>
  <c r="N12" i="20"/>
  <c r="N11" i="20"/>
  <c r="N10" i="20"/>
  <c r="N9" i="20"/>
  <c r="N8" i="20"/>
  <c r="N7" i="20"/>
  <c r="N20" i="20" s="1"/>
  <c r="M19" i="20"/>
  <c r="M18" i="20"/>
  <c r="M17" i="20"/>
  <c r="M16" i="20"/>
  <c r="M15" i="20"/>
  <c r="M14" i="20"/>
  <c r="M13" i="20"/>
  <c r="M12" i="20"/>
  <c r="M11" i="20"/>
  <c r="M10" i="20"/>
  <c r="M9" i="20"/>
  <c r="M8" i="20"/>
  <c r="M7" i="20"/>
  <c r="M8" i="19"/>
  <c r="N8" i="19"/>
  <c r="N11" i="19" s="1"/>
  <c r="M9" i="19"/>
  <c r="N9" i="19"/>
  <c r="M10" i="19"/>
  <c r="N10" i="19"/>
  <c r="N7" i="19"/>
  <c r="M7" i="19"/>
  <c r="M11" i="19" s="1"/>
  <c r="N11" i="27"/>
  <c r="M11" i="27"/>
  <c r="N10" i="27"/>
  <c r="M10" i="27"/>
  <c r="N9" i="27"/>
  <c r="M9" i="27"/>
  <c r="N8" i="27"/>
  <c r="M8" i="27"/>
  <c r="N7" i="27"/>
  <c r="M7" i="27"/>
  <c r="N9" i="16"/>
  <c r="M9" i="16"/>
  <c r="N8" i="16"/>
  <c r="M8" i="16"/>
  <c r="N7" i="16"/>
  <c r="N10" i="16" s="1"/>
  <c r="M7" i="16"/>
  <c r="M10" i="16" s="1"/>
  <c r="N7" i="14"/>
  <c r="N8" i="14" s="1"/>
  <c r="M7" i="14"/>
  <c r="M8" i="14" s="1"/>
  <c r="N7" i="13"/>
  <c r="N8" i="13" s="1"/>
  <c r="M7" i="13"/>
  <c r="M8" i="13" s="1"/>
  <c r="N8" i="11"/>
  <c r="M8" i="11"/>
  <c r="N7" i="11"/>
  <c r="N9" i="11" s="1"/>
  <c r="M7" i="11"/>
  <c r="M9" i="11" s="1"/>
  <c r="M8" i="10"/>
  <c r="N8" i="10"/>
  <c r="M9" i="10"/>
  <c r="N9" i="10"/>
  <c r="M10" i="10"/>
  <c r="N10" i="10"/>
  <c r="M11" i="10"/>
  <c r="N11" i="10"/>
  <c r="M12" i="10"/>
  <c r="N12" i="10"/>
  <c r="M13" i="10"/>
  <c r="N13" i="10"/>
  <c r="M14" i="10"/>
  <c r="N14" i="10"/>
  <c r="M15" i="10"/>
  <c r="N15" i="10"/>
  <c r="M16" i="10"/>
  <c r="N16" i="10"/>
  <c r="M17" i="10"/>
  <c r="N17" i="10"/>
  <c r="N7" i="10"/>
  <c r="M7" i="10"/>
  <c r="N7" i="9"/>
  <c r="N8" i="9" s="1"/>
  <c r="M7" i="9"/>
  <c r="M8" i="9" s="1"/>
  <c r="N10" i="8"/>
  <c r="M10" i="8"/>
  <c r="N9" i="8"/>
  <c r="M9" i="8"/>
  <c r="M11" i="8" s="1"/>
  <c r="N8" i="8"/>
  <c r="M8" i="8"/>
  <c r="N7" i="8"/>
  <c r="M7" i="8"/>
  <c r="N11" i="7"/>
  <c r="M11" i="7"/>
  <c r="N10" i="7"/>
  <c r="M10" i="7"/>
  <c r="N9" i="7"/>
  <c r="M9" i="7"/>
  <c r="N8" i="7"/>
  <c r="M8" i="7"/>
  <c r="N7" i="7"/>
  <c r="M7" i="7"/>
  <c r="M8" i="6"/>
  <c r="N8" i="6"/>
  <c r="M9" i="6"/>
  <c r="N9" i="6"/>
  <c r="M10" i="6"/>
  <c r="N10" i="6"/>
  <c r="M11" i="6"/>
  <c r="N11" i="6"/>
  <c r="M12" i="6"/>
  <c r="N12" i="6"/>
  <c r="M13" i="6"/>
  <c r="N13" i="6"/>
  <c r="M14" i="6"/>
  <c r="N14" i="6"/>
  <c r="M15" i="6"/>
  <c r="N15" i="6"/>
  <c r="M16" i="6"/>
  <c r="N16" i="6"/>
  <c r="M17" i="6"/>
  <c r="N17" i="6"/>
  <c r="M18" i="6"/>
  <c r="N18" i="6"/>
  <c r="M19" i="6"/>
  <c r="N19" i="6"/>
  <c r="N7" i="6"/>
  <c r="M7" i="6"/>
  <c r="M20" i="6" s="1"/>
  <c r="N8" i="5"/>
  <c r="N9" i="5"/>
  <c r="N7" i="5"/>
  <c r="M8" i="5"/>
  <c r="M9" i="5"/>
  <c r="M7" i="5"/>
  <c r="M8" i="4"/>
  <c r="N8" i="4"/>
  <c r="M9" i="4"/>
  <c r="N9" i="4"/>
  <c r="M10" i="4"/>
  <c r="N10" i="4"/>
  <c r="M11" i="4"/>
  <c r="N11" i="4"/>
  <c r="M13" i="4"/>
  <c r="N13" i="4"/>
  <c r="M14" i="4"/>
  <c r="N14" i="4"/>
  <c r="M15" i="4"/>
  <c r="N15" i="4"/>
  <c r="M16" i="4"/>
  <c r="N16" i="4"/>
  <c r="M17" i="4"/>
  <c r="N17" i="4"/>
  <c r="M18" i="4"/>
  <c r="N18" i="4"/>
  <c r="M19" i="4"/>
  <c r="N19" i="4"/>
  <c r="N7" i="4"/>
  <c r="M7" i="4"/>
  <c r="N8" i="25"/>
  <c r="N9" i="25"/>
  <c r="N10" i="25"/>
  <c r="N7" i="25"/>
  <c r="M8" i="25"/>
  <c r="M9" i="25"/>
  <c r="M10" i="25"/>
  <c r="M8" i="3"/>
  <c r="N8" i="3"/>
  <c r="N7" i="3"/>
  <c r="M7" i="3"/>
  <c r="M8" i="2"/>
  <c r="N8" i="2"/>
  <c r="M9" i="2"/>
  <c r="N9" i="2"/>
  <c r="M7" i="2"/>
  <c r="N7" i="2"/>
  <c r="M20" i="20" l="1"/>
  <c r="M11" i="25"/>
  <c r="N11" i="25"/>
  <c r="N20" i="4"/>
  <c r="M20" i="4"/>
  <c r="N20" i="6"/>
  <c r="M12" i="7"/>
  <c r="N12" i="7"/>
  <c r="N11" i="8"/>
  <c r="M18" i="10"/>
  <c r="N18" i="10"/>
  <c r="N11" i="22"/>
  <c r="O14" i="18"/>
  <c r="N8" i="18" l="1"/>
  <c r="N9" i="18"/>
  <c r="N10" i="18"/>
  <c r="N11" i="18"/>
  <c r="N12" i="18"/>
  <c r="N13" i="18"/>
  <c r="N14" i="18"/>
  <c r="N15" i="18"/>
  <c r="O8" i="18"/>
  <c r="O9" i="18"/>
  <c r="O10" i="18"/>
  <c r="O11" i="18"/>
  <c r="O12" i="18"/>
  <c r="O13" i="18"/>
  <c r="O15" i="18"/>
  <c r="O7" i="18"/>
  <c r="N7" i="18" l="1"/>
  <c r="N16" i="18" l="1"/>
  <c r="O16" i="18"/>
</calcChain>
</file>

<file path=xl/sharedStrings.xml><?xml version="1.0" encoding="utf-8"?>
<sst xmlns="http://schemas.openxmlformats.org/spreadsheetml/2006/main" count="1796" uniqueCount="243">
  <si>
    <t>ANNEXE A L'AE</t>
  </si>
  <si>
    <t>Désignation des articles</t>
  </si>
  <si>
    <t>Libellé</t>
  </si>
  <si>
    <t>Marque</t>
  </si>
  <si>
    <t>Modèle</t>
  </si>
  <si>
    <t>Type</t>
  </si>
  <si>
    <t>Périodicité de contrôle</t>
  </si>
  <si>
    <t>Nature de la prestation</t>
  </si>
  <si>
    <t>Nombre de matériels contrôlés annuellement forfaitairement</t>
  </si>
  <si>
    <t>Nombre de matériels susceptibles d'être vérifiés (Parc donné à titre indicatif)</t>
  </si>
  <si>
    <t>Exigences</t>
  </si>
  <si>
    <t>Nature du document requis</t>
  </si>
  <si>
    <t>Coût forfaitaire HT d'un contrôle *</t>
  </si>
  <si>
    <t>TVA</t>
  </si>
  <si>
    <t>Coût estimatif annuel sur bon de commande HT d'un contrôle</t>
  </si>
  <si>
    <t xml:space="preserve">C </t>
  </si>
  <si>
    <t>Qx 1 * C</t>
  </si>
  <si>
    <t>Qx 2 * C</t>
  </si>
  <si>
    <t>Qx 1</t>
  </si>
  <si>
    <t>Qx 2</t>
  </si>
  <si>
    <t>Coût annuel forfaitaire HT</t>
  </si>
  <si>
    <t>TVA :</t>
  </si>
  <si>
    <t>Etablissement Central des Matériels du SSA - ECMSSA - Orléans</t>
  </si>
  <si>
    <t>ERSA - Vitry le François - Marolles</t>
  </si>
  <si>
    <t>ERSA - Marseille</t>
  </si>
  <si>
    <t>A</t>
  </si>
  <si>
    <t xml:space="preserve">Le </t>
  </si>
  <si>
    <t>Signature de la personne habilitée à engager la société</t>
  </si>
  <si>
    <t>CPV :</t>
  </si>
  <si>
    <t>50410000-2 : Services de réparation et d'entretien d'appareils de mesure, d'essai et de contrôle.</t>
  </si>
  <si>
    <t>1 an</t>
  </si>
  <si>
    <t>Onglet 1</t>
  </si>
  <si>
    <t>* Le coût forfaitaire s'entend en franco de port pour le retour de l'équipement à l'atelier destinataire</t>
  </si>
  <si>
    <t xml:space="preserve"> EA2RS - Brest</t>
  </si>
  <si>
    <t xml:space="preserve">Atelier NTI2 - Site de Bordeaux </t>
  </si>
  <si>
    <t>GM</t>
  </si>
  <si>
    <t xml:space="preserve">1 an </t>
  </si>
  <si>
    <t>ANNEXE A L'ACTE D'ENGAGEMENT</t>
  </si>
  <si>
    <t>Vérification métrologique + calibrage si besoin + marquage</t>
  </si>
  <si>
    <t xml:space="preserve">Données constructeur + points spécifiques </t>
  </si>
  <si>
    <t>Constat de vérification</t>
  </si>
  <si>
    <t xml:space="preserve">Coûts forfaitaires des prestations de vérification métrologique, calibrage et de maintenance </t>
  </si>
  <si>
    <t>Coût et données pour les prestations de réparation :</t>
  </si>
  <si>
    <t>TOTAL LOT</t>
  </si>
  <si>
    <t>Contenu de la garantie, limites et/ou exclusions, ou extension</t>
  </si>
  <si>
    <t>mois</t>
  </si>
  <si>
    <t>Seringue pour calibration</t>
  </si>
  <si>
    <t>Analyseur d'oxygène</t>
  </si>
  <si>
    <t>Instruments de mesure dimensionnelle</t>
  </si>
  <si>
    <t>Manomètre</t>
  </si>
  <si>
    <t>Débitmètre massique</t>
  </si>
  <si>
    <t>Luxmètre</t>
  </si>
  <si>
    <t>Luminancemètre</t>
  </si>
  <si>
    <t>Chaine de mesure complète</t>
  </si>
  <si>
    <t>Caméra thermique</t>
  </si>
  <si>
    <t>Fréquencemètre</t>
  </si>
  <si>
    <t>Micro-ohmmètre</t>
  </si>
  <si>
    <t>Testeur d'installation électrique</t>
  </si>
  <si>
    <t>Tachymètre numérique</t>
  </si>
  <si>
    <t>Thermomètre électronique avec thermocouples</t>
  </si>
  <si>
    <t>Multimètre</t>
  </si>
  <si>
    <t>Oscilloscope</t>
  </si>
  <si>
    <t>Analyseur de réseau électrique</t>
  </si>
  <si>
    <t>Boite à décades</t>
  </si>
  <si>
    <t>Alimentation stabilisée</t>
  </si>
  <si>
    <t>FRESENIUS VIAL TEST DPS</t>
  </si>
  <si>
    <t>LOT 2 - Seringue pour calibration</t>
  </si>
  <si>
    <t>Viasys Healthcare 300ml</t>
  </si>
  <si>
    <t>Care Fusion 3L</t>
  </si>
  <si>
    <t>3 ans</t>
  </si>
  <si>
    <t>LOT 3 - Analyseur oxygène</t>
  </si>
  <si>
    <t>Analyseur oxygène</t>
  </si>
  <si>
    <t>INVACARE IRC 450 Check O2 Plus</t>
  </si>
  <si>
    <t>SERVOMEX 5200 Multi Purpose</t>
  </si>
  <si>
    <t>FACOM S.203DA</t>
  </si>
  <si>
    <t>2 ans</t>
  </si>
  <si>
    <t>FACOM A.313A</t>
  </si>
  <si>
    <t>LOT 5 - Instruments de mesure dimensionnelle</t>
  </si>
  <si>
    <t>TFC25E</t>
  </si>
  <si>
    <t>Cale étalon</t>
  </si>
  <si>
    <t>DMS acier 13 l</t>
  </si>
  <si>
    <t>DMS alu 3 l / 300 bars</t>
  </si>
  <si>
    <t>LOT 6 : Manomètre</t>
  </si>
  <si>
    <t>PROTAIS VIGIL M25 (0-10 bar)</t>
  </si>
  <si>
    <t>PROTAIS VIGIL M25 (0-16 bar)</t>
  </si>
  <si>
    <t>PROTAIS VIGIL M25 (0-160 bar)</t>
  </si>
  <si>
    <t>PROTAIS VIGIL M25 (0-400 bar)</t>
  </si>
  <si>
    <t>PROTAIS VIGIL M25 (-1 à 0 bar)</t>
  </si>
  <si>
    <t>TIME ELECTRONICS (-1 / 40 BARS)</t>
  </si>
  <si>
    <t>WIKA / à aiguille (0-1000 bar)</t>
  </si>
  <si>
    <t>WIKA / à aiguille (0-60 bar)</t>
  </si>
  <si>
    <t>LOT 7 - Débitmètre massique</t>
  </si>
  <si>
    <t>LOT 8 - Luxmètre</t>
  </si>
  <si>
    <t>CHAUVIN ARNOUX</t>
  </si>
  <si>
    <t>Luxmètre pour lampe à photopolymériser</t>
  </si>
  <si>
    <t>DEMETRON MODEL 100</t>
  </si>
  <si>
    <t>LOT 9 - Luminancemètre</t>
  </si>
  <si>
    <t>GOSSEN MAVO-MONITOR USB</t>
  </si>
  <si>
    <t xml:space="preserve"> LOT 10 : Chaine de mesure complète</t>
  </si>
  <si>
    <t>AHLBORN ALMEMO 2450</t>
  </si>
  <si>
    <t>AHLBORN ALMEMO 2590-4S</t>
  </si>
  <si>
    <t>AHLBORN ALMEMO 2590-9</t>
  </si>
  <si>
    <t>AHLBORN ALMEMO 2690-8A</t>
  </si>
  <si>
    <t>AHLBORN ALMEMO 2890-9</t>
  </si>
  <si>
    <t>AHLBORN ALMEMO 710 V7</t>
  </si>
  <si>
    <t xml:space="preserve">NEWSTEO RF Monitor </t>
  </si>
  <si>
    <t>FLIR B365</t>
  </si>
  <si>
    <t>FLIR I3</t>
  </si>
  <si>
    <t>FLUKE PM6669</t>
  </si>
  <si>
    <t>CHAUVIN ARNOUX CA 6116</t>
  </si>
  <si>
    <t>FLUKE 1653B</t>
  </si>
  <si>
    <t>BRAUN MOVIPORT C118</t>
  </si>
  <si>
    <t>CHAUVIN ARNOUX CA 1725</t>
  </si>
  <si>
    <t>HORNEL HT-4100</t>
  </si>
  <si>
    <t>LUTRON DT 2236</t>
  </si>
  <si>
    <t>Thermomètre électronique</t>
  </si>
  <si>
    <t>FLUKE 52</t>
  </si>
  <si>
    <t>FLUKE IR 62 MAX</t>
  </si>
  <si>
    <t>FLUKE IR 62 MAX +</t>
  </si>
  <si>
    <t>HANNA INSTRUMENTS HI 92701 C</t>
  </si>
  <si>
    <t>TESTO 925</t>
  </si>
  <si>
    <t>CHAUVIN ARNOUX CA 6523</t>
  </si>
  <si>
    <t>CHAUVIN ARNOUX CA 6524</t>
  </si>
  <si>
    <t>CHAUVIN ARNOUX CA 6526</t>
  </si>
  <si>
    <t>CHAUVIN ARNOUX CA 6533</t>
  </si>
  <si>
    <t>Mégohmmètre</t>
  </si>
  <si>
    <t>FACOM 711A</t>
  </si>
  <si>
    <t>FLUKE 115</t>
  </si>
  <si>
    <t>FLUKE 179</t>
  </si>
  <si>
    <t>FLUKE 289</t>
  </si>
  <si>
    <t>FLUKE 73</t>
  </si>
  <si>
    <t>FLUKE 79</t>
  </si>
  <si>
    <t>FLUKE 79 III</t>
  </si>
  <si>
    <t>FLUKE 85</t>
  </si>
  <si>
    <t>FLUKE 85 III</t>
  </si>
  <si>
    <t>FLUKE 87</t>
  </si>
  <si>
    <t>FLUKE 87 III</t>
  </si>
  <si>
    <t>METRIX MX-430</t>
  </si>
  <si>
    <t>METRIX MX-44</t>
  </si>
  <si>
    <t>FLUKE 123</t>
  </si>
  <si>
    <t>FLUKE PM 97</t>
  </si>
  <si>
    <t>RS PRO RSHS806</t>
  </si>
  <si>
    <t>Pince ampèremétrique</t>
  </si>
  <si>
    <t>FLUKE 325</t>
  </si>
  <si>
    <t>FLUKE 355</t>
  </si>
  <si>
    <t>FLUKE 376</t>
  </si>
  <si>
    <t>CHAUVIN ARNOUX CA 8334B</t>
  </si>
  <si>
    <t>CHAUVIN ARNOUX CA 8336</t>
  </si>
  <si>
    <t>CENTRAD DR06</t>
  </si>
  <si>
    <t>CHAUVIN ARNOUX CA XA 3052</t>
  </si>
  <si>
    <t>ELC AL936</t>
  </si>
  <si>
    <t>VOLTCRAFT PS 2403D</t>
  </si>
  <si>
    <t>Outils dynamométriques</t>
  </si>
  <si>
    <t>Pince ampèremètre</t>
  </si>
  <si>
    <t>LOT 11 : Caméra thermique</t>
  </si>
  <si>
    <t>Tampon conique double</t>
  </si>
  <si>
    <t>LOT 4 - Outils dynamométrique</t>
  </si>
  <si>
    <t>Clé dynamométrique</t>
  </si>
  <si>
    <t>Tournevis dynamométrique</t>
  </si>
  <si>
    <t>LOT 21 - Analyseur de réseau électrique</t>
  </si>
  <si>
    <t>LOT 22 - Boite à décades</t>
  </si>
  <si>
    <t>41.07.05 - Maintenance équipement et matériel de laboratoire</t>
  </si>
  <si>
    <t xml:space="preserve">BPU des lots 1 à 23 : </t>
  </si>
  <si>
    <r>
      <t xml:space="preserve">PRESTATIONS DE SERVICE PORTANT SUR LA VERIFICATION METROLOGIQUE, LE CALIBRAGE, LA MAINTENANCE ET LA REPARATION DES </t>
    </r>
    <r>
      <rPr>
        <u/>
        <sz val="12"/>
        <rFont val="Arial"/>
        <family val="2"/>
      </rPr>
      <t>DISPOSITIFS DE SURVEILLANCE ET DE MESURE (DSM) DU DOMAINE NON BIOMEDICAL</t>
    </r>
    <r>
      <rPr>
        <sz val="12"/>
        <rFont val="Arial"/>
        <family val="2"/>
      </rPr>
      <t xml:space="preserve"> EN SERVICE DANS LES ETABLISSEMENTS DU RAVITAILLEMENT MEDICAL</t>
    </r>
  </si>
  <si>
    <t>BPU MAINTENANCE DSM - 2025_000790</t>
  </si>
  <si>
    <t>LOT 1 - Kit de Calibration et perfusion.</t>
  </si>
  <si>
    <t>Kit Calibration et perfusion.</t>
  </si>
  <si>
    <t>Kit de calibration et perfusion</t>
  </si>
  <si>
    <t>Jauge dynamométrique pour B-BRAUN Perfusor Space</t>
  </si>
  <si>
    <t>Nombre de matériels susceptibles d'être vérifiés 
(Parc donné à titre indicatif)</t>
  </si>
  <si>
    <t>Coût horaire forfaitaire HT de main d'œuvre en réparation directe par le fournisseur:</t>
  </si>
  <si>
    <t>Prix forfaitaire HT du diagnostic avant réparation :</t>
  </si>
  <si>
    <t>PCS-3000</t>
  </si>
  <si>
    <t>Coût annuel forfaitaire HT *</t>
  </si>
  <si>
    <t>FACOM S.305R</t>
  </si>
  <si>
    <t>FACOM R.306-25D</t>
  </si>
  <si>
    <t>FACOM S.365D</t>
  </si>
  <si>
    <t>FACOM R.304DA</t>
  </si>
  <si>
    <t>FACOM A.301MT</t>
  </si>
  <si>
    <t>FACOM A.300MT</t>
  </si>
  <si>
    <t>FACOM A.314A</t>
  </si>
  <si>
    <t>FACOM A.302A</t>
  </si>
  <si>
    <t>FACOM A.300A</t>
  </si>
  <si>
    <t>FACOM S.305DA</t>
  </si>
  <si>
    <t>BAUMER / à aiguille
(0 - 1000 bar)</t>
  </si>
  <si>
    <t>0-10 bar</t>
  </si>
  <si>
    <t>0-315 bar</t>
  </si>
  <si>
    <t>KDG HOUDEC 102
(2,5-25 l/min) / AIR</t>
  </si>
  <si>
    <t>KDG HOUDEC 102
(1-9 l/min) / O2</t>
  </si>
  <si>
    <t>KDG HOUDEC 102
(30-320 l/min) / O2</t>
  </si>
  <si>
    <t>KDG HOUDEC 13410 MGB-D (2,5-23 l/min) O2</t>
  </si>
  <si>
    <t>BROOKS massique MF61S
(20-100 l/min) / O2</t>
  </si>
  <si>
    <t>Q850597</t>
  </si>
  <si>
    <t>Q850599</t>
  </si>
  <si>
    <t>CHAUVIN ARNOUX CA110</t>
  </si>
  <si>
    <t>RIO</t>
  </si>
  <si>
    <t>LOT 12 : Fréquencemètre</t>
  </si>
  <si>
    <t>LOT 13 - Micro-ohmmètre</t>
  </si>
  <si>
    <t>LOT 14 - Testeur d'installation électrique</t>
  </si>
  <si>
    <t>LOT 16 - Thermomètre électronique avec thermocouples</t>
  </si>
  <si>
    <t>LOT 17- Mégohmmètre</t>
  </si>
  <si>
    <t>LOT 18 - Multimètre</t>
  </si>
  <si>
    <t>LOT 19 - Oscilloscope</t>
  </si>
  <si>
    <t>LOT 20 - Pince ampèremétrique</t>
  </si>
  <si>
    <t>ELC AL924A</t>
  </si>
  <si>
    <t>LOT 23 - Alimentation stabilisée</t>
  </si>
  <si>
    <t>HANNA INSTRUMENTS HI 92701C - n°série 9505655</t>
  </si>
  <si>
    <t xml:space="preserve">Nombre de sonde Thermocouples </t>
  </si>
  <si>
    <t>T</t>
  </si>
  <si>
    <t>Qx 1 * C*T</t>
  </si>
  <si>
    <t>Qx 2 * C*T</t>
  </si>
  <si>
    <t xml:space="preserve">HANNA INSTRUMENTS HI 92701C - n°série 9503647 </t>
  </si>
  <si>
    <t>HANNA INSTRUMENTS HI 98804 - n° série : 274197</t>
  </si>
  <si>
    <t>HANNA INSTRUMENTS HI 98804 - n° série : 240886</t>
  </si>
  <si>
    <r>
      <t>* Délai de garantie sur vérification métrologique 
  *</t>
    </r>
    <r>
      <rPr>
        <i/>
        <sz val="11"/>
        <rFont val="Arial"/>
        <family val="2"/>
      </rPr>
      <t xml:space="preserve"> indiquer le délais en mois</t>
    </r>
  </si>
  <si>
    <r>
      <rPr>
        <b/>
        <u/>
        <sz val="11"/>
        <color theme="1"/>
        <rFont val="Arial"/>
        <family val="2"/>
      </rPr>
      <t>Destinataires</t>
    </r>
    <r>
      <rPr>
        <b/>
        <sz val="11"/>
        <color theme="1"/>
        <rFont val="Arial"/>
        <family val="2"/>
      </rPr>
      <t xml:space="preserve"> :</t>
    </r>
  </si>
  <si>
    <r>
      <t>* Délai de garantie sur vérification métrologique 
  *</t>
    </r>
    <r>
      <rPr>
        <i/>
        <sz val="12"/>
        <rFont val="Arial"/>
        <family val="2"/>
      </rPr>
      <t xml:space="preserve"> indiquer le délais en mois</t>
    </r>
  </si>
  <si>
    <r>
      <rPr>
        <b/>
        <u/>
        <sz val="12"/>
        <color theme="1"/>
        <rFont val="Arial"/>
        <family val="2"/>
      </rPr>
      <t>Destinataires</t>
    </r>
    <r>
      <rPr>
        <b/>
        <sz val="12"/>
        <color theme="1"/>
        <rFont val="Arial"/>
        <family val="2"/>
      </rPr>
      <t xml:space="preserve"> :</t>
    </r>
  </si>
  <si>
    <r>
      <t>* Délai de garantie sur vérification métrologique 
  *</t>
    </r>
    <r>
      <rPr>
        <i/>
        <sz val="12"/>
        <rFont val="Arial"/>
        <family val="2"/>
      </rPr>
      <t xml:space="preserve"> indiquer le délai en mois</t>
    </r>
  </si>
  <si>
    <t>EA2RS - Brest</t>
  </si>
  <si>
    <r>
      <t>* Délai de garantie sur vérification métrologique 
  *</t>
    </r>
    <r>
      <rPr>
        <i/>
        <sz val="11"/>
        <rFont val="Arial"/>
        <family val="2"/>
      </rPr>
      <t xml:space="preserve"> indiquer le délai en mois</t>
    </r>
  </si>
  <si>
    <r>
      <t>Adresse de livraison des DSM pour l'envoi en vérification - à la charge de l'administration :</t>
    </r>
    <r>
      <rPr>
        <b/>
        <sz val="20"/>
        <color theme="1"/>
        <rFont val="Arial"/>
        <family val="2"/>
      </rPr>
      <t xml:space="preserve">  →</t>
    </r>
  </si>
  <si>
    <r>
      <t>Adresse de livraison des DSM pour l'envoi en vérification - à la charge de l'administration :</t>
    </r>
    <r>
      <rPr>
        <b/>
        <sz val="11"/>
        <color theme="1"/>
        <rFont val="Arial"/>
        <family val="2"/>
      </rPr>
      <t xml:space="preserve">  →</t>
    </r>
  </si>
  <si>
    <t>* Délai de garantie sur vérification métrologique 
  * indiquer le délai en mois</t>
  </si>
  <si>
    <t>Destinataires :</t>
  </si>
  <si>
    <r>
      <t xml:space="preserve">Adresse de livraison des DSM pour l'envoi en vérification - à la charge de l'administration : </t>
    </r>
    <r>
      <rPr>
        <b/>
        <sz val="11"/>
        <color theme="1"/>
        <rFont val="Arial"/>
        <family val="2"/>
      </rPr>
      <t xml:space="preserve"> </t>
    </r>
    <r>
      <rPr>
        <b/>
        <sz val="18"/>
        <color theme="1"/>
        <rFont val="Arial"/>
        <family val="2"/>
      </rPr>
      <t>→</t>
    </r>
  </si>
  <si>
    <t>LOT 15 - Tachymètre numérique</t>
  </si>
  <si>
    <t>MOB 9074101201</t>
  </si>
  <si>
    <t>FLUKE 376 FC</t>
  </si>
  <si>
    <r>
      <t>La composition actuelle de chaque kit et les exigences techniques sont décrites à l'annexe A du CCTP du lot concerné,</t>
    </r>
    <r>
      <rPr>
        <b/>
        <sz val="14"/>
        <color rgb="FFFF0000"/>
        <rFont val="Arial"/>
        <family val="2"/>
      </rPr>
      <t xml:space="preserve">
</t>
    </r>
    <r>
      <rPr>
        <b/>
        <sz val="14"/>
        <rFont val="Arial"/>
        <family val="2"/>
      </rPr>
      <t>Un constat de vérification portant un jugement de conformité est attendu pour chaque kit traité par le titulaire.
Pour chaque cale, deux mesures seront effectuées sur chaque dimension en deux endroits différents le long de la cale (soit au minimum 4 mesures).
Les plans des cales seront communiqués au titulaire du marché.</t>
    </r>
  </si>
  <si>
    <r>
      <t>La liste des DSM et les exigences techniques sont décrites à l'annexe A du CCTP du lot concerné</t>
    </r>
    <r>
      <rPr>
        <b/>
        <sz val="14"/>
        <color rgb="FFFF0000"/>
        <rFont val="Arial"/>
        <family val="2"/>
      </rPr>
      <t xml:space="preserve">
</t>
    </r>
  </si>
  <si>
    <r>
      <t>La liste des DSM et les exigences techniques sont décrites à l'annexe A du CCTP du lot concerné</t>
    </r>
    <r>
      <rPr>
        <b/>
        <sz val="16"/>
        <color rgb="FFFF0000"/>
        <rFont val="Arial"/>
        <family val="2"/>
      </rPr>
      <t xml:space="preserve">
</t>
    </r>
  </si>
  <si>
    <r>
      <t>La liste des DSM et les exigences techniques sont indiquées à l'annexe A du CCTP du lot concerné</t>
    </r>
    <r>
      <rPr>
        <b/>
        <sz val="16"/>
        <color rgb="FFFF0000"/>
        <rFont val="Arial"/>
        <family val="2"/>
      </rPr>
      <t xml:space="preserve">
</t>
    </r>
  </si>
  <si>
    <t>La liste des DSM et les exigences techniques sont indiquées à l'annexe A du CCTP du lot concerné</t>
  </si>
  <si>
    <t>La liste des DSM et les exigences technique sont indiquéess à l'annexe A du CCTP du lot concerné</t>
  </si>
  <si>
    <r>
      <t xml:space="preserve"> Délai de garantie sur vérification métrologique 
  </t>
    </r>
    <r>
      <rPr>
        <i/>
        <sz val="12"/>
        <rFont val="Arial"/>
        <family val="2"/>
      </rPr>
      <t xml:space="preserve"> indiquer le délai en mois</t>
    </r>
  </si>
  <si>
    <r>
      <rPr>
        <b/>
        <u/>
        <sz val="12"/>
        <color theme="1"/>
        <rFont val="Arial"/>
        <family val="2"/>
      </rPr>
      <t>**Destinataires</t>
    </r>
    <r>
      <rPr>
        <b/>
        <sz val="12"/>
        <color theme="1"/>
        <rFont val="Arial"/>
        <family val="2"/>
      </rPr>
      <t xml:space="preserve"> :</t>
    </r>
  </si>
  <si>
    <t>MOIS</t>
  </si>
  <si>
    <t xml:space="preserve">Délai des vérification métrologique, calibrage, étalonnage, ajustage, et maintenance préventive entre la date de réception du matériel chez le prestataire et la date de retour à l'administration)                        en jours ouvrés </t>
  </si>
  <si>
    <t>Délai de transmission du devis en réparation en jours ouvrés ( Maximum 5 jours ouvrés - cf 7.2.2.1 du CCTP ) :</t>
  </si>
  <si>
    <t xml:space="preserve">Délai des vérification métrologique, calibrage, étalonnage, ajustage, et maintenance préventive entre la date de réception du matériel chez le prestataire et la date de retour à l'administration)                                              en jours ouvrés </t>
  </si>
  <si>
    <t xml:space="preserve">Délai des vérification métrologique, calibrage, étalonnage, ajustage, et maintenance préventive entre la date de réception du matériel chez le prestataire et la date de retour à l'administration)                                           en jours ouvrés </t>
  </si>
  <si>
    <t xml:space="preserve">Délai des vérifications métrologique, calibrage, étalonnage, ajustage, et maintenance préventive entre la date de réception du matériel chez le prestataire et la date de retour à l'administration)                                               en jours ouvrés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</si>
</sst>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43" formatCode="_-* #,##0.00_-;\-* #,##0.00_-;_-* &quot;-&quot;??_-;_-@_-"/>
    <numFmt numFmtId="164" formatCode="#,##0.00\ &quot;€&quot;"/>
    <numFmt numFmtId="165" formatCode="_-* #,##0.00\ [$€-40C]_-;\-* #,##0.00\ [$€-40C]_-;_-* &quot;-&quot;??\ [$€-40C]_-;_-@_-"/>
    <numFmt numFmtId="166" formatCode="[$-F400]h:mm:ss\ AM/PM"/>
  </numFmts>
  <fonts count="40" x14ac:knownFonts="1">
    <font>
      <sz val="11"/>
      <color theme="1"/>
      <name val="Calibri"/>
      <family val="2"/>
      <scheme val="minor"/>
    </font>
    <font>
      <sz val="10"/>
      <name val="Arial"/>
      <family val="2"/>
    </font>
    <font>
      <b/>
      <sz val="16"/>
      <name val="Times New Roman"/>
      <family val="1"/>
    </font>
    <font>
      <sz val="10"/>
      <name val="Times New Roman"/>
      <family val="1"/>
    </font>
    <font>
      <sz val="10"/>
      <color theme="1"/>
      <name val="Times New Roman"/>
      <family val="1"/>
    </font>
    <font>
      <sz val="14"/>
      <color theme="1"/>
      <name val="Times New Roman"/>
      <family val="1"/>
    </font>
    <font>
      <sz val="11"/>
      <color theme="1"/>
      <name val="Calibri"/>
      <family val="2"/>
      <scheme val="minor"/>
    </font>
    <font>
      <sz val="14"/>
      <color theme="1"/>
      <name val="Arial"/>
      <family val="2"/>
    </font>
    <font>
      <sz val="16"/>
      <color rgb="FF000000"/>
      <name val="Arial"/>
      <family val="2"/>
    </font>
    <font>
      <b/>
      <sz val="16"/>
      <name val="Arial"/>
      <family val="2"/>
    </font>
    <font>
      <b/>
      <sz val="14"/>
      <name val="Arial"/>
      <family val="2"/>
    </font>
    <font>
      <b/>
      <sz val="14"/>
      <color theme="1"/>
      <name val="Arial"/>
      <family val="2"/>
    </font>
    <font>
      <sz val="16"/>
      <name val="Arial"/>
      <family val="2"/>
    </font>
    <font>
      <sz val="12"/>
      <name val="Arial"/>
      <family val="2"/>
    </font>
    <font>
      <u/>
      <sz val="12"/>
      <name val="Arial"/>
      <family val="2"/>
    </font>
    <font>
      <b/>
      <u/>
      <sz val="14"/>
      <color theme="1"/>
      <name val="Arial"/>
      <family val="2"/>
    </font>
    <font>
      <sz val="14"/>
      <name val="Arial"/>
      <family val="2"/>
    </font>
    <font>
      <b/>
      <u/>
      <sz val="14"/>
      <name val="Arial"/>
      <family val="2"/>
    </font>
    <font>
      <b/>
      <sz val="14"/>
      <color rgb="FFFF0000"/>
      <name val="Arial"/>
      <family val="2"/>
    </font>
    <font>
      <sz val="11"/>
      <name val="Arial"/>
      <family val="2"/>
    </font>
    <font>
      <b/>
      <sz val="11"/>
      <name val="Arial"/>
      <family val="2"/>
    </font>
    <font>
      <u/>
      <sz val="14"/>
      <color theme="1"/>
      <name val="Arial"/>
      <family val="2"/>
    </font>
    <font>
      <b/>
      <sz val="12"/>
      <name val="Arial"/>
      <family val="2"/>
    </font>
    <font>
      <b/>
      <u/>
      <sz val="12"/>
      <color theme="1"/>
      <name val="Arial"/>
      <family val="2"/>
    </font>
    <font>
      <b/>
      <sz val="12"/>
      <color theme="1"/>
      <name val="Arial"/>
      <family val="2"/>
    </font>
    <font>
      <b/>
      <u/>
      <sz val="12"/>
      <name val="Arial"/>
      <family val="2"/>
    </font>
    <font>
      <sz val="12"/>
      <color theme="1"/>
      <name val="Arial"/>
      <family val="2"/>
    </font>
    <font>
      <b/>
      <sz val="10"/>
      <color theme="1"/>
      <name val="Arial"/>
      <family val="2"/>
    </font>
    <font>
      <sz val="11"/>
      <color theme="1"/>
      <name val="Arial"/>
      <family val="2"/>
    </font>
    <font>
      <b/>
      <sz val="11"/>
      <color theme="1"/>
      <name val="Arial"/>
      <family val="2"/>
    </font>
    <font>
      <b/>
      <u/>
      <sz val="11"/>
      <name val="Arial"/>
      <family val="2"/>
    </font>
    <font>
      <b/>
      <u/>
      <sz val="11"/>
      <color theme="1"/>
      <name val="Arial"/>
      <family val="2"/>
    </font>
    <font>
      <i/>
      <sz val="11"/>
      <name val="Arial"/>
      <family val="2"/>
    </font>
    <font>
      <i/>
      <sz val="12"/>
      <name val="Arial"/>
      <family val="2"/>
    </font>
    <font>
      <sz val="11"/>
      <color theme="1"/>
      <name val="Times New Roman"/>
      <family val="1"/>
    </font>
    <font>
      <b/>
      <sz val="16"/>
      <color theme="1"/>
      <name val="Arial"/>
      <family val="2"/>
    </font>
    <font>
      <b/>
      <sz val="16"/>
      <color rgb="FFFF0000"/>
      <name val="Arial"/>
      <family val="2"/>
    </font>
    <font>
      <b/>
      <sz val="18"/>
      <color theme="1"/>
      <name val="Arial"/>
      <family val="2"/>
    </font>
    <font>
      <b/>
      <sz val="20"/>
      <color theme="1"/>
      <name val="Arial"/>
      <family val="2"/>
    </font>
    <font>
      <b/>
      <sz val="10"/>
      <name val="Arial"/>
      <family val="2"/>
    </font>
  </fonts>
  <fills count="12">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FFFFCC"/>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diagonal/>
    </border>
    <border>
      <left style="medium">
        <color indexed="64"/>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double">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s>
  <cellStyleXfs count="5">
    <xf numFmtId="0" fontId="0" fillId="0" borderId="0"/>
    <xf numFmtId="0" fontId="1" fillId="0" borderId="0"/>
    <xf numFmtId="44"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cellStyleXfs>
  <cellXfs count="571">
    <xf numFmtId="0" fontId="0" fillId="0" borderId="0" xfId="0"/>
    <xf numFmtId="0" fontId="3" fillId="0" borderId="0" xfId="1" applyFont="1" applyAlignment="1">
      <alignment vertical="center"/>
    </xf>
    <xf numFmtId="0" fontId="5" fillId="0" borderId="0" xfId="0" applyFont="1" applyAlignment="1">
      <alignment vertical="center"/>
    </xf>
    <xf numFmtId="0" fontId="5" fillId="0" borderId="0" xfId="0" applyFont="1" applyAlignment="1">
      <alignment horizontal="center" vertical="center"/>
    </xf>
    <xf numFmtId="0" fontId="5" fillId="0" borderId="0" xfId="0" applyFont="1" applyBorder="1" applyAlignment="1">
      <alignment vertical="center"/>
    </xf>
    <xf numFmtId="0" fontId="10" fillId="0" borderId="17" xfId="1" applyFont="1" applyBorder="1" applyAlignment="1">
      <alignment horizontal="center" vertical="center" wrapText="1"/>
    </xf>
    <xf numFmtId="0" fontId="10" fillId="0" borderId="19" xfId="1" applyFont="1" applyBorder="1" applyAlignment="1">
      <alignment horizontal="center" vertical="center" wrapText="1"/>
    </xf>
    <xf numFmtId="0" fontId="10" fillId="0" borderId="20" xfId="1" applyFont="1" applyBorder="1" applyAlignment="1">
      <alignment horizontal="center" vertical="center" wrapText="1"/>
    </xf>
    <xf numFmtId="0" fontId="10" fillId="0" borderId="21" xfId="1" applyFont="1" applyBorder="1" applyAlignment="1">
      <alignment horizontal="center" vertical="center" wrapText="1"/>
    </xf>
    <xf numFmtId="0" fontId="10" fillId="0" borderId="30" xfId="1" applyFont="1" applyBorder="1" applyAlignment="1">
      <alignment horizontal="center" vertical="center" wrapText="1"/>
    </xf>
    <xf numFmtId="0" fontId="10" fillId="0" borderId="1" xfId="1" applyFont="1" applyBorder="1" applyAlignment="1">
      <alignment horizontal="center" vertical="center" wrapText="1"/>
    </xf>
    <xf numFmtId="0" fontId="1" fillId="0" borderId="0" xfId="1" applyFont="1" applyAlignment="1">
      <alignment vertical="center"/>
    </xf>
    <xf numFmtId="0" fontId="7" fillId="0" borderId="0" xfId="0" applyFont="1" applyAlignment="1">
      <alignment vertical="center"/>
    </xf>
    <xf numFmtId="0" fontId="11" fillId="0" borderId="0" xfId="0" applyFont="1" applyAlignment="1">
      <alignment horizontal="center" vertical="center" wrapText="1"/>
    </xf>
    <xf numFmtId="0" fontId="11" fillId="0" borderId="1" xfId="0" applyFont="1" applyBorder="1" applyAlignment="1">
      <alignment horizontal="center" vertical="center" wrapText="1"/>
    </xf>
    <xf numFmtId="0" fontId="11" fillId="3" borderId="5" xfId="0" applyFont="1" applyFill="1" applyBorder="1" applyAlignment="1">
      <alignment horizontal="center" vertical="center"/>
    </xf>
    <xf numFmtId="0" fontId="11" fillId="4" borderId="1" xfId="0" applyFont="1" applyFill="1" applyBorder="1" applyAlignment="1">
      <alignment horizontal="center" vertical="center"/>
    </xf>
    <xf numFmtId="0" fontId="11" fillId="5" borderId="1" xfId="0" applyFont="1" applyFill="1" applyBorder="1" applyAlignment="1">
      <alignment horizontal="center" vertical="center"/>
    </xf>
    <xf numFmtId="0" fontId="11" fillId="3" borderId="1" xfId="0" applyFont="1" applyFill="1" applyBorder="1" applyAlignment="1">
      <alignment horizontal="center" vertical="center"/>
    </xf>
    <xf numFmtId="0" fontId="16"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7" fillId="0" borderId="1" xfId="0" applyFont="1" applyBorder="1" applyAlignment="1">
      <alignment horizontal="center" vertical="center"/>
    </xf>
    <xf numFmtId="0" fontId="7" fillId="0" borderId="0" xfId="0" applyFont="1" applyAlignment="1">
      <alignment horizontal="center" vertical="center"/>
    </xf>
    <xf numFmtId="0" fontId="7" fillId="2" borderId="8" xfId="0" applyFont="1" applyFill="1" applyBorder="1" applyAlignment="1">
      <alignment vertical="center"/>
    </xf>
    <xf numFmtId="0" fontId="11" fillId="0" borderId="5" xfId="0" applyFont="1" applyBorder="1" applyAlignment="1">
      <alignment horizontal="center" vertical="center"/>
    </xf>
    <xf numFmtId="0" fontId="11" fillId="0" borderId="1" xfId="0" applyFont="1" applyBorder="1" applyAlignment="1">
      <alignment horizontal="center" vertical="center" wrapText="1"/>
    </xf>
    <xf numFmtId="0" fontId="20" fillId="0" borderId="0" xfId="0" applyFont="1" applyBorder="1" applyAlignment="1">
      <alignment horizontal="left" vertical="center" wrapText="1"/>
    </xf>
    <xf numFmtId="0" fontId="11" fillId="0" borderId="5" xfId="0" applyFont="1" applyBorder="1" applyAlignment="1">
      <alignment horizontal="center" vertical="center"/>
    </xf>
    <xf numFmtId="0" fontId="7" fillId="2" borderId="0" xfId="0" applyFont="1" applyFill="1" applyBorder="1" applyAlignment="1">
      <alignment vertical="center"/>
    </xf>
    <xf numFmtId="0" fontId="19"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wrapText="1"/>
    </xf>
    <xf numFmtId="0" fontId="11" fillId="4" borderId="5" xfId="0" applyFont="1" applyFill="1" applyBorder="1" applyAlignment="1">
      <alignment horizontal="center" vertical="center"/>
    </xf>
    <xf numFmtId="0" fontId="7" fillId="0" borderId="1" xfId="0" applyFont="1" applyBorder="1" applyAlignment="1">
      <alignment horizontal="center" vertical="center"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4" borderId="1" xfId="0" applyFont="1" applyFill="1" applyBorder="1" applyAlignment="1">
      <alignment horizontal="center" vertical="center"/>
    </xf>
    <xf numFmtId="0" fontId="26" fillId="0" borderId="1" xfId="0" applyFont="1" applyBorder="1" applyAlignment="1">
      <alignment horizontal="center" vertical="center" wrapText="1"/>
    </xf>
    <xf numFmtId="0" fontId="26" fillId="4" borderId="1" xfId="0" applyFont="1" applyFill="1" applyBorder="1" applyAlignment="1">
      <alignment horizontal="center" vertical="center"/>
    </xf>
    <xf numFmtId="0" fontId="26" fillId="0" borderId="0" xfId="0" applyFont="1" applyAlignment="1">
      <alignment vertical="center"/>
    </xf>
    <xf numFmtId="0" fontId="22" fillId="0" borderId="0" xfId="0" applyFont="1" applyBorder="1" applyAlignment="1">
      <alignment horizontal="left" vertical="center" wrapText="1"/>
    </xf>
    <xf numFmtId="0" fontId="7" fillId="6" borderId="1" xfId="0" applyFont="1" applyFill="1" applyBorder="1" applyAlignment="1">
      <alignment horizontal="center" vertical="center" wrapText="1"/>
    </xf>
    <xf numFmtId="0" fontId="19" fillId="0" borderId="1" xfId="0" applyFont="1" applyBorder="1" applyAlignment="1" applyProtection="1">
      <alignment horizontal="center" vertical="center" wrapText="1"/>
      <protection locked="0"/>
    </xf>
    <xf numFmtId="0" fontId="19" fillId="0" borderId="1" xfId="0" applyFont="1" applyFill="1" applyBorder="1" applyAlignment="1">
      <alignment horizontal="center" vertical="center" wrapText="1"/>
    </xf>
    <xf numFmtId="0" fontId="16" fillId="0" borderId="6" xfId="0" applyFont="1" applyBorder="1" applyAlignment="1">
      <alignment horizontal="center" vertical="center" wrapText="1"/>
    </xf>
    <xf numFmtId="0" fontId="7" fillId="0" borderId="0" xfId="0" applyFont="1" applyBorder="1" applyAlignment="1">
      <alignment horizontal="center" vertical="center" wrapText="1"/>
    </xf>
    <xf numFmtId="0" fontId="11" fillId="0" borderId="1" xfId="0" applyFont="1" applyBorder="1" applyAlignment="1">
      <alignment horizontal="center" vertical="center"/>
    </xf>
    <xf numFmtId="44" fontId="7" fillId="5" borderId="1" xfId="2" applyFont="1" applyFill="1" applyBorder="1" applyAlignment="1">
      <alignment horizontal="center" vertical="center"/>
    </xf>
    <xf numFmtId="0" fontId="11" fillId="0" borderId="1" xfId="0" applyFont="1" applyBorder="1" applyAlignment="1">
      <alignment horizontal="center" vertical="center" wrapText="1"/>
    </xf>
    <xf numFmtId="0" fontId="7" fillId="0" borderId="1" xfId="0" applyFont="1" applyBorder="1" applyAlignment="1">
      <alignment horizontal="center" vertical="center"/>
    </xf>
    <xf numFmtId="0" fontId="24" fillId="0" borderId="6"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3" fillId="0" borderId="0" xfId="0" applyFont="1" applyBorder="1" applyAlignment="1">
      <alignment horizontal="center" vertical="center" wrapText="1"/>
    </xf>
    <xf numFmtId="0" fontId="11" fillId="0" borderId="5" xfId="0" applyFont="1" applyBorder="1" applyAlignment="1">
      <alignment horizontal="center" vertical="center"/>
    </xf>
    <xf numFmtId="44" fontId="7" fillId="3" borderId="1" xfId="2" applyFont="1" applyFill="1" applyBorder="1" applyAlignment="1">
      <alignment horizontal="center" vertical="center"/>
    </xf>
    <xf numFmtId="44" fontId="7" fillId="4" borderId="1" xfId="0" applyNumberFormat="1" applyFont="1" applyFill="1" applyBorder="1" applyAlignment="1">
      <alignment horizontal="center" vertical="center"/>
    </xf>
    <xf numFmtId="44" fontId="7" fillId="0" borderId="6" xfId="0" applyNumberFormat="1" applyFont="1" applyBorder="1" applyAlignment="1">
      <alignment vertical="center"/>
    </xf>
    <xf numFmtId="0" fontId="29" fillId="0" borderId="0" xfId="0" applyFont="1" applyAlignment="1">
      <alignment horizontal="center" vertical="center" wrapText="1"/>
    </xf>
    <xf numFmtId="0" fontId="29" fillId="0" borderId="1" xfId="0" applyFont="1" applyBorder="1" applyAlignment="1">
      <alignment horizontal="center" vertical="center" wrapText="1"/>
    </xf>
    <xf numFmtId="0" fontId="29" fillId="0" borderId="5" xfId="0" applyFont="1" applyBorder="1" applyAlignment="1">
      <alignment horizontal="center" vertical="center"/>
    </xf>
    <xf numFmtId="0" fontId="29" fillId="3" borderId="5" xfId="0" applyFont="1" applyFill="1" applyBorder="1" applyAlignment="1">
      <alignment horizontal="center" vertical="center"/>
    </xf>
    <xf numFmtId="0" fontId="29" fillId="4" borderId="1" xfId="0" applyFont="1" applyFill="1" applyBorder="1" applyAlignment="1">
      <alignment horizontal="center" vertical="center"/>
    </xf>
    <xf numFmtId="0" fontId="29" fillId="0" borderId="6" xfId="0" applyFont="1" applyBorder="1" applyAlignment="1">
      <alignment horizontal="center" vertical="center" wrapText="1"/>
    </xf>
    <xf numFmtId="0" fontId="29" fillId="8" borderId="1" xfId="0" applyFont="1" applyFill="1" applyBorder="1" applyAlignment="1">
      <alignment horizontal="center" vertical="center"/>
    </xf>
    <xf numFmtId="0" fontId="29" fillId="3" borderId="1" xfId="0" applyFont="1" applyFill="1" applyBorder="1" applyAlignment="1">
      <alignment horizontal="center" vertical="center"/>
    </xf>
    <xf numFmtId="0" fontId="19" fillId="4" borderId="1" xfId="0" applyFont="1" applyFill="1" applyBorder="1" applyAlignment="1">
      <alignment horizontal="center" vertical="center" wrapText="1"/>
    </xf>
    <xf numFmtId="43" fontId="19" fillId="8" borderId="1" xfId="3" applyFont="1" applyFill="1" applyBorder="1" applyAlignment="1">
      <alignment horizontal="center" vertical="center"/>
    </xf>
    <xf numFmtId="164" fontId="19" fillId="4" borderId="1" xfId="0" applyNumberFormat="1" applyFont="1" applyFill="1" applyBorder="1" applyAlignment="1">
      <alignment horizontal="right" vertical="center"/>
    </xf>
    <xf numFmtId="0" fontId="28" fillId="0" borderId="1" xfId="0" applyFont="1" applyBorder="1" applyAlignment="1">
      <alignment horizontal="center" vertical="center"/>
    </xf>
    <xf numFmtId="0" fontId="19" fillId="0" borderId="0" xfId="0" applyFont="1" applyAlignment="1">
      <alignment vertical="center"/>
    </xf>
    <xf numFmtId="0" fontId="20" fillId="0" borderId="15" xfId="0" applyFont="1" applyBorder="1" applyAlignment="1">
      <alignment horizontal="center" vertical="center" wrapText="1"/>
    </xf>
    <xf numFmtId="164" fontId="19" fillId="4" borderId="15" xfId="0" applyNumberFormat="1" applyFont="1" applyFill="1" applyBorder="1" applyAlignment="1">
      <alignment vertical="center"/>
    </xf>
    <xf numFmtId="164" fontId="19" fillId="6" borderId="0" xfId="0" applyNumberFormat="1" applyFont="1" applyFill="1" applyBorder="1" applyAlignment="1">
      <alignment vertical="center"/>
    </xf>
    <xf numFmtId="0" fontId="13" fillId="0" borderId="0" xfId="0" applyFont="1" applyAlignment="1">
      <alignment vertical="center"/>
    </xf>
    <xf numFmtId="10" fontId="19" fillId="0" borderId="0" xfId="0" applyNumberFormat="1" applyFont="1" applyBorder="1" applyAlignment="1">
      <alignment horizontal="center" vertical="center"/>
    </xf>
    <xf numFmtId="0" fontId="19" fillId="0" borderId="0" xfId="0" applyFont="1" applyAlignment="1">
      <alignment horizontal="center" vertical="center"/>
    </xf>
    <xf numFmtId="0" fontId="28" fillId="0" borderId="0" xfId="0" applyFont="1" applyAlignment="1">
      <alignment vertical="center"/>
    </xf>
    <xf numFmtId="0" fontId="28" fillId="0" borderId="0" xfId="0" applyFont="1" applyBorder="1" applyAlignment="1">
      <alignment vertical="center"/>
    </xf>
    <xf numFmtId="0" fontId="19" fillId="6" borderId="0" xfId="0" applyFont="1" applyFill="1" applyAlignment="1">
      <alignment vertical="center"/>
    </xf>
    <xf numFmtId="0" fontId="19" fillId="6" borderId="0" xfId="0" applyFont="1" applyFill="1" applyBorder="1" applyAlignment="1">
      <alignment vertical="center"/>
    </xf>
    <xf numFmtId="0" fontId="19" fillId="0" borderId="0" xfId="0" applyFont="1" applyBorder="1" applyAlignment="1">
      <alignment vertical="center"/>
    </xf>
    <xf numFmtId="0" fontId="19" fillId="6" borderId="0" xfId="0" applyFont="1" applyFill="1" applyBorder="1" applyAlignment="1">
      <alignment horizontal="center" vertical="center"/>
    </xf>
    <xf numFmtId="0" fontId="19" fillId="6" borderId="0" xfId="0" applyFont="1" applyFill="1" applyBorder="1" applyAlignment="1">
      <alignment vertical="center" wrapText="1"/>
    </xf>
    <xf numFmtId="0" fontId="19" fillId="0" borderId="0" xfId="0" applyNumberFormat="1" applyFont="1" applyBorder="1" applyAlignment="1">
      <alignment vertical="center"/>
    </xf>
    <xf numFmtId="0" fontId="29" fillId="0" borderId="15" xfId="0" applyFont="1" applyBorder="1" applyAlignment="1">
      <alignment horizontal="center" vertical="center"/>
    </xf>
    <xf numFmtId="10" fontId="13" fillId="0" borderId="0" xfId="0" applyNumberFormat="1" applyFont="1" applyBorder="1" applyAlignment="1">
      <alignment horizontal="center" vertical="center"/>
    </xf>
    <xf numFmtId="0" fontId="13" fillId="0" borderId="0" xfId="0" applyFont="1" applyAlignment="1">
      <alignment horizontal="center" vertical="center"/>
    </xf>
    <xf numFmtId="0" fontId="26" fillId="0" borderId="0" xfId="0" applyFont="1" applyBorder="1" applyAlignment="1">
      <alignment vertical="center"/>
    </xf>
    <xf numFmtId="0" fontId="13" fillId="6" borderId="0" xfId="0" applyFont="1" applyFill="1" applyAlignment="1">
      <alignment vertical="center"/>
    </xf>
    <xf numFmtId="0" fontId="13" fillId="6" borderId="0" xfId="0" applyFont="1" applyFill="1" applyBorder="1" applyAlignment="1">
      <alignment vertical="center"/>
    </xf>
    <xf numFmtId="0" fontId="13" fillId="0" borderId="0" xfId="0" applyFont="1" applyBorder="1" applyAlignment="1">
      <alignment vertical="center"/>
    </xf>
    <xf numFmtId="0" fontId="13" fillId="6" borderId="0" xfId="0" applyFont="1" applyFill="1" applyBorder="1" applyAlignment="1">
      <alignment horizontal="center" vertical="center"/>
    </xf>
    <xf numFmtId="0" fontId="13" fillId="6" borderId="0" xfId="0" applyFont="1" applyFill="1" applyBorder="1" applyAlignment="1">
      <alignment vertical="center" wrapText="1"/>
    </xf>
    <xf numFmtId="0" fontId="13" fillId="0" borderId="0" xfId="0" applyNumberFormat="1" applyFont="1" applyBorder="1" applyAlignment="1">
      <alignment vertical="center"/>
    </xf>
    <xf numFmtId="0" fontId="24" fillId="0" borderId="15" xfId="0" applyFont="1" applyBorder="1" applyAlignment="1">
      <alignment horizontal="center" vertical="center"/>
    </xf>
    <xf numFmtId="0" fontId="28" fillId="0" borderId="1" xfId="0" applyFont="1" applyBorder="1" applyAlignment="1">
      <alignment vertical="center"/>
    </xf>
    <xf numFmtId="0" fontId="19" fillId="0" borderId="0" xfId="0" applyFont="1" applyBorder="1" applyAlignment="1">
      <alignment vertical="center" wrapText="1"/>
    </xf>
    <xf numFmtId="0" fontId="19" fillId="0" borderId="6" xfId="0" applyFont="1" applyBorder="1" applyAlignment="1">
      <alignment horizontal="center" vertical="center"/>
    </xf>
    <xf numFmtId="0" fontId="20" fillId="0" borderId="0" xfId="0" applyFont="1" applyAlignment="1">
      <alignment vertical="center"/>
    </xf>
    <xf numFmtId="0" fontId="29" fillId="9" borderId="5" xfId="0" applyFont="1" applyFill="1" applyBorder="1" applyAlignment="1">
      <alignment horizontal="center" vertical="center"/>
    </xf>
    <xf numFmtId="0" fontId="19" fillId="9" borderId="1" xfId="0" applyFont="1" applyFill="1" applyBorder="1" applyAlignment="1">
      <alignment horizontal="center" vertical="center" wrapText="1"/>
    </xf>
    <xf numFmtId="0" fontId="29" fillId="4" borderId="5" xfId="0" applyFont="1" applyFill="1" applyBorder="1" applyAlignment="1">
      <alignment horizontal="center" vertical="center"/>
    </xf>
    <xf numFmtId="44" fontId="29" fillId="9" borderId="5" xfId="2" applyFont="1" applyFill="1" applyBorder="1" applyAlignment="1">
      <alignment horizontal="center" vertical="center"/>
    </xf>
    <xf numFmtId="44" fontId="19" fillId="9" borderId="1" xfId="2" applyFont="1" applyFill="1" applyBorder="1" applyAlignment="1">
      <alignment horizontal="center" vertical="center" wrapText="1"/>
    </xf>
    <xf numFmtId="0" fontId="28" fillId="11" borderId="0" xfId="0" applyFont="1" applyFill="1" applyBorder="1" applyAlignment="1">
      <alignment vertical="center"/>
    </xf>
    <xf numFmtId="0" fontId="28" fillId="11" borderId="8" xfId="0" applyFont="1" applyFill="1" applyBorder="1" applyAlignment="1">
      <alignment vertical="center"/>
    </xf>
    <xf numFmtId="0" fontId="28" fillId="11" borderId="7" xfId="0" applyFont="1" applyFill="1" applyBorder="1" applyAlignment="1">
      <alignment vertical="center"/>
    </xf>
    <xf numFmtId="0" fontId="28" fillId="11" borderId="12" xfId="0" applyFont="1" applyFill="1" applyBorder="1" applyAlignment="1">
      <alignment vertical="center"/>
    </xf>
    <xf numFmtId="0" fontId="28" fillId="6" borderId="0" xfId="0" applyFont="1" applyFill="1" applyBorder="1" applyAlignment="1">
      <alignment vertical="center"/>
    </xf>
    <xf numFmtId="0" fontId="28" fillId="6" borderId="8" xfId="0" applyFont="1" applyFill="1" applyBorder="1" applyAlignment="1">
      <alignment vertical="center"/>
    </xf>
    <xf numFmtId="0" fontId="28" fillId="6" borderId="7" xfId="0" applyFont="1" applyFill="1" applyBorder="1" applyAlignment="1">
      <alignment vertical="center"/>
    </xf>
    <xf numFmtId="0" fontId="28" fillId="6" borderId="12" xfId="0" applyFont="1" applyFill="1" applyBorder="1" applyAlignment="1">
      <alignment vertical="center"/>
    </xf>
    <xf numFmtId="0" fontId="34" fillId="0" borderId="0" xfId="0" applyFont="1" applyAlignment="1">
      <alignment vertical="center"/>
    </xf>
    <xf numFmtId="0" fontId="28" fillId="0" borderId="1" xfId="0" applyFont="1" applyBorder="1" applyAlignment="1">
      <alignment horizontal="center" vertical="center" wrapText="1"/>
    </xf>
    <xf numFmtId="0" fontId="28" fillId="4" borderId="1" xfId="0" applyFont="1" applyFill="1" applyBorder="1" applyAlignment="1">
      <alignment horizontal="center" vertical="center" wrapText="1"/>
    </xf>
    <xf numFmtId="0" fontId="28" fillId="4" borderId="1" xfId="0" applyFont="1" applyFill="1" applyBorder="1" applyAlignment="1">
      <alignment horizontal="center" vertical="center"/>
    </xf>
    <xf numFmtId="0" fontId="28" fillId="0" borderId="5" xfId="0" applyFont="1" applyBorder="1" applyAlignment="1">
      <alignment vertical="center"/>
    </xf>
    <xf numFmtId="0" fontId="28" fillId="0" borderId="2" xfId="0" applyFont="1" applyBorder="1" applyAlignment="1">
      <alignment horizontal="center" vertical="center"/>
    </xf>
    <xf numFmtId="0" fontId="20" fillId="0" borderId="0" xfId="0" applyFont="1" applyAlignment="1">
      <alignment horizontal="center" vertical="center"/>
    </xf>
    <xf numFmtId="0" fontId="29" fillId="0" borderId="0" xfId="0" applyFont="1" applyBorder="1" applyAlignment="1">
      <alignment vertical="center"/>
    </xf>
    <xf numFmtId="0" fontId="28" fillId="9" borderId="1" xfId="0" applyFont="1" applyFill="1" applyBorder="1" applyAlignment="1">
      <alignment horizontal="center" vertical="center"/>
    </xf>
    <xf numFmtId="0" fontId="29" fillId="0" borderId="0" xfId="0" applyFont="1" applyAlignment="1">
      <alignment vertical="center"/>
    </xf>
    <xf numFmtId="0" fontId="19" fillId="2" borderId="1" xfId="0" applyFont="1" applyFill="1" applyBorder="1" applyAlignment="1">
      <alignment horizontal="center" vertical="center" wrapText="1"/>
    </xf>
    <xf numFmtId="0" fontId="28" fillId="3" borderId="1" xfId="0" applyFont="1" applyFill="1" applyBorder="1" applyAlignment="1">
      <alignment horizontal="center" vertical="center"/>
    </xf>
    <xf numFmtId="0" fontId="29" fillId="5" borderId="1" xfId="0" applyFont="1" applyFill="1" applyBorder="1" applyAlignment="1">
      <alignment horizontal="center" vertical="center"/>
    </xf>
    <xf numFmtId="0" fontId="19" fillId="0" borderId="15" xfId="0" applyFont="1" applyBorder="1" applyAlignment="1">
      <alignment horizontal="center" vertical="center" wrapText="1"/>
    </xf>
    <xf numFmtId="0" fontId="28" fillId="0" borderId="15" xfId="0" applyFont="1" applyBorder="1" applyAlignment="1">
      <alignment vertical="center"/>
    </xf>
    <xf numFmtId="0" fontId="13" fillId="2" borderId="1" xfId="0" applyFont="1" applyFill="1" applyBorder="1" applyAlignment="1">
      <alignment horizontal="center" vertical="center" wrapText="1"/>
    </xf>
    <xf numFmtId="0" fontId="13" fillId="0" borderId="15" xfId="0" applyFont="1" applyBorder="1" applyAlignment="1">
      <alignment horizontal="center" vertical="center" wrapText="1"/>
    </xf>
    <xf numFmtId="0" fontId="24" fillId="6" borderId="15" xfId="0" applyFont="1" applyFill="1" applyBorder="1" applyAlignment="1">
      <alignment vertical="center" wrapText="1"/>
    </xf>
    <xf numFmtId="0" fontId="26" fillId="0" borderId="15" xfId="0" applyFont="1" applyBorder="1" applyAlignment="1">
      <alignment vertical="center"/>
    </xf>
    <xf numFmtId="0" fontId="13" fillId="0" borderId="1" xfId="0" applyFont="1" applyBorder="1" applyAlignment="1">
      <alignment horizontal="center" vertical="center" wrapText="1"/>
    </xf>
    <xf numFmtId="0" fontId="13" fillId="0" borderId="0" xfId="0" applyFont="1" applyBorder="1" applyAlignment="1">
      <alignment vertical="center" wrapText="1"/>
    </xf>
    <xf numFmtId="0" fontId="26" fillId="6" borderId="0" xfId="0" applyFont="1" applyFill="1" applyBorder="1" applyAlignment="1">
      <alignment vertical="center"/>
    </xf>
    <xf numFmtId="0" fontId="26" fillId="6" borderId="8" xfId="0" applyFont="1" applyFill="1" applyBorder="1" applyAlignment="1">
      <alignment vertical="center"/>
    </xf>
    <xf numFmtId="0" fontId="26" fillId="11" borderId="0" xfId="0" applyFont="1" applyFill="1" applyBorder="1" applyAlignment="1">
      <alignment vertical="center"/>
    </xf>
    <xf numFmtId="0" fontId="26" fillId="11" borderId="8" xfId="0" applyFont="1" applyFill="1" applyBorder="1" applyAlignment="1">
      <alignment vertical="center"/>
    </xf>
    <xf numFmtId="0" fontId="26" fillId="6" borderId="7" xfId="0" applyFont="1" applyFill="1" applyBorder="1" applyAlignment="1">
      <alignment vertical="center"/>
    </xf>
    <xf numFmtId="0" fontId="26" fillId="6" borderId="12" xfId="0" applyFont="1" applyFill="1" applyBorder="1" applyAlignment="1">
      <alignment vertical="center"/>
    </xf>
    <xf numFmtId="0" fontId="26" fillId="11" borderId="7" xfId="0" applyFont="1" applyFill="1" applyBorder="1" applyAlignment="1">
      <alignment vertical="center"/>
    </xf>
    <xf numFmtId="0" fontId="26" fillId="11" borderId="12" xfId="0" applyFont="1" applyFill="1" applyBorder="1" applyAlignment="1">
      <alignment vertical="center"/>
    </xf>
    <xf numFmtId="0" fontId="11" fillId="0" borderId="0" xfId="0" applyFont="1" applyAlignment="1">
      <alignment vertical="center"/>
    </xf>
    <xf numFmtId="0" fontId="11" fillId="7" borderId="1" xfId="0" applyFont="1" applyFill="1" applyBorder="1" applyAlignment="1">
      <alignment horizontal="center" vertical="center"/>
    </xf>
    <xf numFmtId="0" fontId="24" fillId="9" borderId="5" xfId="0" applyFont="1" applyFill="1" applyBorder="1" applyAlignment="1">
      <alignment horizontal="center" vertical="center"/>
    </xf>
    <xf numFmtId="0" fontId="24" fillId="9" borderId="1" xfId="0" applyFont="1" applyFill="1" applyBorder="1" applyAlignment="1">
      <alignment horizontal="center" vertical="center"/>
    </xf>
    <xf numFmtId="0" fontId="22" fillId="0" borderId="6" xfId="0" applyFont="1" applyBorder="1" applyAlignment="1">
      <alignment horizontal="center" vertical="center"/>
    </xf>
    <xf numFmtId="0" fontId="28" fillId="3" borderId="1" xfId="0" applyFont="1" applyFill="1" applyBorder="1" applyAlignment="1">
      <alignment horizontal="center" vertical="center" wrapText="1"/>
    </xf>
    <xf numFmtId="0" fontId="24" fillId="0" borderId="0" xfId="0" applyFont="1" applyBorder="1" applyAlignment="1">
      <alignment vertical="center"/>
    </xf>
    <xf numFmtId="0" fontId="22" fillId="6" borderId="0" xfId="0" applyFont="1" applyFill="1" applyAlignment="1">
      <alignment vertical="center"/>
    </xf>
    <xf numFmtId="0" fontId="22" fillId="0" borderId="0" xfId="0" applyFont="1" applyAlignment="1">
      <alignment horizontal="center" vertical="center"/>
    </xf>
    <xf numFmtId="0" fontId="17" fillId="0" borderId="0" xfId="0" applyFont="1" applyBorder="1" applyAlignment="1">
      <alignment horizontal="left" vertical="center"/>
    </xf>
    <xf numFmtId="0" fontId="29" fillId="0" borderId="1" xfId="0" applyFont="1" applyBorder="1" applyAlignment="1">
      <alignment horizontal="center" vertical="center" wrapText="1"/>
    </xf>
    <xf numFmtId="0" fontId="29" fillId="0" borderId="1" xfId="0" applyFont="1" applyBorder="1" applyAlignment="1">
      <alignment horizontal="center" vertical="center"/>
    </xf>
    <xf numFmtId="0" fontId="22" fillId="0" borderId="5" xfId="0" applyFont="1" applyBorder="1" applyAlignment="1">
      <alignment horizontal="center" vertical="center"/>
    </xf>
    <xf numFmtId="0" fontId="11" fillId="0" borderId="1" xfId="0" applyFont="1" applyBorder="1" applyAlignment="1">
      <alignment horizontal="center" vertical="center" wrapText="1"/>
    </xf>
    <xf numFmtId="0" fontId="7" fillId="0" borderId="0" xfId="0" applyFont="1" applyBorder="1" applyAlignment="1">
      <alignment horizontal="center" vertical="center"/>
    </xf>
    <xf numFmtId="0" fontId="11" fillId="0" borderId="6" xfId="0" applyFont="1" applyBorder="1" applyAlignment="1">
      <alignment horizontal="center" vertical="center" wrapText="1"/>
    </xf>
    <xf numFmtId="0" fontId="28" fillId="6" borderId="0" xfId="0" applyFont="1" applyFill="1" applyBorder="1" applyAlignment="1">
      <alignment vertical="center"/>
    </xf>
    <xf numFmtId="0" fontId="28" fillId="6" borderId="7" xfId="0" applyFont="1" applyFill="1" applyBorder="1" applyAlignment="1">
      <alignment vertical="center"/>
    </xf>
    <xf numFmtId="0" fontId="29" fillId="0" borderId="1" xfId="0" applyFont="1" applyBorder="1" applyAlignment="1">
      <alignment horizontal="center" vertical="center"/>
    </xf>
    <xf numFmtId="0" fontId="20" fillId="0" borderId="5" xfId="0" applyFont="1" applyBorder="1" applyAlignment="1">
      <alignment vertical="center" wrapText="1"/>
    </xf>
    <xf numFmtId="0" fontId="20" fillId="0" borderId="5"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 vertical="center"/>
    </xf>
    <xf numFmtId="0" fontId="20" fillId="6" borderId="0" xfId="0" applyFont="1" applyFill="1" applyAlignment="1">
      <alignment vertical="center"/>
    </xf>
    <xf numFmtId="0" fontId="24" fillId="0" borderId="5" xfId="0" applyFont="1" applyBorder="1" applyAlignment="1">
      <alignment horizontal="center" vertical="center"/>
    </xf>
    <xf numFmtId="0" fontId="26" fillId="6" borderId="5" xfId="0" applyFont="1" applyFill="1" applyBorder="1" applyAlignment="1">
      <alignment horizontal="center" vertical="center" wrapText="1"/>
    </xf>
    <xf numFmtId="0" fontId="26" fillId="3" borderId="1" xfId="0" applyFont="1" applyFill="1" applyBorder="1" applyAlignment="1">
      <alignment horizontal="center" vertical="center"/>
    </xf>
    <xf numFmtId="0" fontId="24" fillId="5" borderId="1" xfId="0" applyFont="1" applyFill="1" applyBorder="1" applyAlignment="1">
      <alignment horizontal="center" vertical="center"/>
    </xf>
    <xf numFmtId="0" fontId="24" fillId="3" borderId="1" xfId="0" applyFont="1" applyFill="1" applyBorder="1" applyAlignment="1">
      <alignment horizontal="center" vertical="center"/>
    </xf>
    <xf numFmtId="0" fontId="26" fillId="0" borderId="5" xfId="0" applyFont="1" applyBorder="1" applyAlignment="1">
      <alignment horizontal="center" vertical="center" wrapText="1"/>
    </xf>
    <xf numFmtId="0" fontId="26" fillId="6" borderId="1" xfId="0" applyFont="1" applyFill="1" applyBorder="1" applyAlignment="1">
      <alignment horizontal="center" vertical="center" wrapText="1"/>
    </xf>
    <xf numFmtId="0" fontId="24" fillId="0" borderId="0" xfId="0" applyFont="1" applyAlignment="1">
      <alignment horizontal="center" vertical="center" wrapText="1"/>
    </xf>
    <xf numFmtId="0" fontId="24" fillId="0" borderId="2" xfId="0" applyFont="1" applyBorder="1" applyAlignment="1">
      <alignment horizontal="center" vertical="center" wrapText="1"/>
    </xf>
    <xf numFmtId="0" fontId="24" fillId="4" borderId="2" xfId="0" applyFont="1" applyFill="1" applyBorder="1" applyAlignment="1">
      <alignment horizontal="center" vertical="center"/>
    </xf>
    <xf numFmtId="0" fontId="24" fillId="3" borderId="5" xfId="0" applyFont="1" applyFill="1" applyBorder="1" applyAlignment="1">
      <alignment horizontal="center" vertical="center"/>
    </xf>
    <xf numFmtId="0" fontId="24" fillId="4" borderId="5" xfId="0" applyFont="1" applyFill="1" applyBorder="1" applyAlignment="1">
      <alignment horizontal="center" vertical="center"/>
    </xf>
    <xf numFmtId="0" fontId="26" fillId="0" borderId="1" xfId="0" applyFont="1" applyBorder="1" applyAlignment="1">
      <alignment horizontal="center" vertical="center"/>
    </xf>
    <xf numFmtId="0" fontId="29" fillId="0" borderId="14" xfId="0" applyFont="1" applyBorder="1" applyAlignment="1">
      <alignment horizontal="center" vertical="center" wrapText="1"/>
    </xf>
    <xf numFmtId="0" fontId="26" fillId="0" borderId="4" xfId="0" applyFont="1" applyBorder="1" applyAlignment="1">
      <alignment horizontal="center" vertical="center" wrapText="1"/>
    </xf>
    <xf numFmtId="0" fontId="11" fillId="0" borderId="14" xfId="0" applyFont="1" applyBorder="1" applyAlignment="1">
      <alignment horizontal="center" vertical="center" wrapText="1"/>
    </xf>
    <xf numFmtId="0" fontId="13" fillId="0" borderId="6" xfId="0" applyFont="1" applyBorder="1" applyAlignment="1">
      <alignment horizontal="center" vertical="center" wrapText="1"/>
    </xf>
    <xf numFmtId="0" fontId="5" fillId="0" borderId="1" xfId="0" applyFont="1" applyBorder="1" applyAlignment="1">
      <alignment vertical="center"/>
    </xf>
    <xf numFmtId="0" fontId="29" fillId="0" borderId="6" xfId="0" applyFont="1" applyBorder="1" applyAlignment="1">
      <alignment horizontal="center" vertical="center" wrapText="1"/>
    </xf>
    <xf numFmtId="0" fontId="28" fillId="6" borderId="0" xfId="0" applyFont="1" applyFill="1" applyBorder="1" applyAlignment="1">
      <alignment vertical="center"/>
    </xf>
    <xf numFmtId="0" fontId="28" fillId="6" borderId="7" xfId="0" applyFont="1" applyFill="1" applyBorder="1" applyAlignment="1">
      <alignment vertical="center"/>
    </xf>
    <xf numFmtId="0" fontId="28" fillId="0" borderId="1" xfId="0" applyFont="1" applyBorder="1" applyAlignment="1">
      <alignment horizontal="center" vertical="center"/>
    </xf>
    <xf numFmtId="0" fontId="29" fillId="0" borderId="6" xfId="0" applyFont="1" applyBorder="1" applyAlignment="1">
      <alignment horizontal="center" vertical="center"/>
    </xf>
    <xf numFmtId="165" fontId="29" fillId="8" borderId="1" xfId="2" applyNumberFormat="1" applyFont="1" applyFill="1" applyBorder="1" applyAlignment="1">
      <alignment horizontal="center" vertical="center"/>
    </xf>
    <xf numFmtId="165" fontId="19" fillId="9" borderId="1" xfId="0" applyNumberFormat="1" applyFont="1" applyFill="1" applyBorder="1" applyAlignment="1">
      <alignment horizontal="center" vertical="center" wrapText="1"/>
    </xf>
    <xf numFmtId="165" fontId="28" fillId="4" borderId="1" xfId="0" applyNumberFormat="1" applyFont="1" applyFill="1" applyBorder="1" applyAlignment="1">
      <alignment horizontal="center" vertical="center"/>
    </xf>
    <xf numFmtId="44" fontId="26" fillId="7" borderId="1" xfId="2" applyFont="1" applyFill="1" applyBorder="1" applyAlignment="1">
      <alignment horizontal="center" vertical="center"/>
    </xf>
    <xf numFmtId="44" fontId="26" fillId="9" borderId="5" xfId="0" applyNumberFormat="1" applyFont="1" applyFill="1" applyBorder="1" applyAlignment="1">
      <alignment horizontal="center" vertical="center"/>
    </xf>
    <xf numFmtId="44" fontId="26" fillId="4" borderId="1" xfId="0" applyNumberFormat="1" applyFont="1" applyFill="1" applyBorder="1" applyAlignment="1">
      <alignment horizontal="center" vertical="center"/>
    </xf>
    <xf numFmtId="44" fontId="7" fillId="3" borderId="1" xfId="0" applyNumberFormat="1" applyFont="1" applyFill="1" applyBorder="1" applyAlignment="1">
      <alignment horizontal="center" vertical="center"/>
    </xf>
    <xf numFmtId="44" fontId="26" fillId="9" borderId="1" xfId="0" applyNumberFormat="1" applyFont="1" applyFill="1" applyBorder="1" applyAlignment="1">
      <alignment horizontal="center" vertical="center"/>
    </xf>
    <xf numFmtId="44" fontId="28" fillId="5" borderId="1" xfId="2" applyFont="1" applyFill="1" applyBorder="1" applyAlignment="1">
      <alignment horizontal="center" vertical="center"/>
    </xf>
    <xf numFmtId="44" fontId="28" fillId="3" borderId="1" xfId="0" applyNumberFormat="1" applyFont="1" applyFill="1" applyBorder="1" applyAlignment="1">
      <alignment horizontal="center" vertical="center"/>
    </xf>
    <xf numFmtId="44" fontId="28" fillId="4" borderId="1" xfId="0" applyNumberFormat="1" applyFont="1" applyFill="1" applyBorder="1" applyAlignment="1">
      <alignment horizontal="center" vertical="center"/>
    </xf>
    <xf numFmtId="44" fontId="28" fillId="0" borderId="1" xfId="0" applyNumberFormat="1" applyFont="1" applyBorder="1" applyAlignment="1">
      <alignment vertical="center"/>
    </xf>
    <xf numFmtId="44" fontId="28" fillId="3" borderId="1" xfId="2" applyFont="1" applyFill="1" applyBorder="1" applyAlignment="1">
      <alignment horizontal="center" vertical="center"/>
    </xf>
    <xf numFmtId="44" fontId="24" fillId="5" borderId="1" xfId="2" applyFont="1" applyFill="1" applyBorder="1" applyAlignment="1">
      <alignment horizontal="center" vertical="center"/>
    </xf>
    <xf numFmtId="44" fontId="24" fillId="3" borderId="1" xfId="2" applyFont="1" applyFill="1" applyBorder="1" applyAlignment="1">
      <alignment horizontal="center" vertical="center"/>
    </xf>
    <xf numFmtId="44" fontId="24" fillId="4" borderId="1" xfId="2" applyFont="1" applyFill="1" applyBorder="1" applyAlignment="1">
      <alignment horizontal="center" vertical="center"/>
    </xf>
    <xf numFmtId="44" fontId="26" fillId="0" borderId="1" xfId="0" applyNumberFormat="1" applyFont="1" applyBorder="1" applyAlignment="1">
      <alignment vertical="center"/>
    </xf>
    <xf numFmtId="0" fontId="16" fillId="0" borderId="2" xfId="0" applyFont="1" applyBorder="1" applyAlignment="1">
      <alignment horizontal="center" vertical="center" wrapText="1"/>
    </xf>
    <xf numFmtId="44" fontId="28" fillId="4" borderId="4" xfId="0" applyNumberFormat="1" applyFont="1" applyFill="1" applyBorder="1" applyAlignment="1">
      <alignment horizontal="center" vertical="center"/>
    </xf>
    <xf numFmtId="44" fontId="7" fillId="0" borderId="1" xfId="0" applyNumberFormat="1" applyFont="1" applyBorder="1" applyAlignment="1">
      <alignment vertical="center"/>
    </xf>
    <xf numFmtId="44" fontId="7" fillId="0" borderId="4" xfId="0" applyNumberFormat="1" applyFont="1" applyBorder="1" applyAlignment="1">
      <alignment vertical="center"/>
    </xf>
    <xf numFmtId="44" fontId="26" fillId="5" borderId="1" xfId="2" applyFont="1" applyFill="1" applyBorder="1" applyAlignment="1">
      <alignment horizontal="center" vertical="center"/>
    </xf>
    <xf numFmtId="44" fontId="26" fillId="3" borderId="1" xfId="0" applyNumberFormat="1" applyFont="1" applyFill="1" applyBorder="1" applyAlignment="1">
      <alignment horizontal="center" vertical="center"/>
    </xf>
    <xf numFmtId="0" fontId="19" fillId="0" borderId="6" xfId="0" applyFont="1" applyBorder="1" applyAlignment="1">
      <alignment vertical="center" wrapText="1"/>
    </xf>
    <xf numFmtId="44" fontId="28" fillId="0" borderId="6" xfId="0" applyNumberFormat="1" applyFont="1" applyBorder="1" applyAlignment="1">
      <alignment vertical="center"/>
    </xf>
    <xf numFmtId="44" fontId="26" fillId="0" borderId="15" xfId="0" applyNumberFormat="1" applyFont="1" applyBorder="1" applyAlignment="1">
      <alignment vertical="center"/>
    </xf>
    <xf numFmtId="44" fontId="29" fillId="3" borderId="1" xfId="0" applyNumberFormat="1" applyFont="1" applyFill="1" applyBorder="1" applyAlignment="1">
      <alignment horizontal="center" vertical="center"/>
    </xf>
    <xf numFmtId="44" fontId="29" fillId="4" borderId="1" xfId="0" applyNumberFormat="1" applyFont="1" applyFill="1" applyBorder="1" applyAlignment="1">
      <alignment horizontal="center" vertical="center"/>
    </xf>
    <xf numFmtId="44" fontId="26" fillId="0" borderId="6" xfId="0" applyNumberFormat="1" applyFont="1" applyBorder="1" applyAlignment="1">
      <alignment vertical="center"/>
    </xf>
    <xf numFmtId="165" fontId="7" fillId="5" borderId="1" xfId="0" applyNumberFormat="1" applyFont="1" applyFill="1" applyBorder="1" applyAlignment="1">
      <alignment horizontal="center" vertical="center"/>
    </xf>
    <xf numFmtId="44" fontId="7" fillId="4" borderId="1" xfId="2" applyFont="1" applyFill="1" applyBorder="1" applyAlignment="1">
      <alignment horizontal="center" vertical="center"/>
    </xf>
    <xf numFmtId="165" fontId="7" fillId="3" borderId="1" xfId="0" applyNumberFormat="1" applyFont="1" applyFill="1" applyBorder="1" applyAlignment="1">
      <alignment horizontal="center" vertical="center"/>
    </xf>
    <xf numFmtId="165" fontId="7" fillId="4" borderId="1" xfId="0" applyNumberFormat="1" applyFont="1" applyFill="1" applyBorder="1" applyAlignment="1">
      <alignment horizontal="center" vertical="center"/>
    </xf>
    <xf numFmtId="165" fontId="7" fillId="0" borderId="1" xfId="0" applyNumberFormat="1" applyFont="1" applyBorder="1" applyAlignment="1">
      <alignment vertical="center"/>
    </xf>
    <xf numFmtId="0" fontId="7" fillId="5" borderId="1" xfId="0" applyFont="1" applyFill="1" applyBorder="1" applyAlignment="1">
      <alignment horizontal="center" vertical="center" wrapText="1"/>
    </xf>
    <xf numFmtId="0" fontId="28" fillId="6" borderId="14" xfId="0" applyFont="1" applyFill="1" applyBorder="1" applyAlignment="1">
      <alignment vertical="center"/>
    </xf>
    <xf numFmtId="0" fontId="28" fillId="11" borderId="14" xfId="0" applyFont="1" applyFill="1" applyBorder="1" applyAlignment="1">
      <alignment vertical="center"/>
    </xf>
    <xf numFmtId="0" fontId="28" fillId="11" borderId="10" xfId="0" applyFont="1" applyFill="1" applyBorder="1" applyAlignment="1">
      <alignment vertical="center"/>
    </xf>
    <xf numFmtId="0" fontId="28" fillId="11" borderId="9" xfId="0" applyFont="1" applyFill="1" applyBorder="1" applyAlignment="1">
      <alignment vertical="center"/>
    </xf>
    <xf numFmtId="0" fontId="28" fillId="11" borderId="13" xfId="0" applyFont="1" applyFill="1" applyBorder="1" applyAlignment="1">
      <alignment vertical="center"/>
    </xf>
    <xf numFmtId="0" fontId="28" fillId="11" borderId="11" xfId="0" applyFont="1" applyFill="1" applyBorder="1" applyAlignment="1">
      <alignment vertical="center"/>
    </xf>
    <xf numFmtId="44" fontId="7" fillId="0" borderId="6" xfId="2" applyFont="1" applyBorder="1" applyAlignment="1">
      <alignment vertical="center"/>
    </xf>
    <xf numFmtId="0" fontId="7" fillId="0" borderId="1" xfId="0" applyFont="1" applyBorder="1" applyAlignment="1">
      <alignment horizontal="center" vertical="center"/>
    </xf>
    <xf numFmtId="0" fontId="16" fillId="0" borderId="15" xfId="0" applyFont="1" applyBorder="1" applyAlignment="1">
      <alignment horizontal="center" vertical="center" wrapText="1"/>
    </xf>
    <xf numFmtId="44" fontId="7" fillId="0" borderId="15" xfId="0" applyNumberFormat="1" applyFont="1" applyBorder="1" applyAlignment="1">
      <alignment vertical="center"/>
    </xf>
    <xf numFmtId="9" fontId="19" fillId="0" borderId="1" xfId="4" applyFont="1" applyBorder="1" applyAlignment="1">
      <alignment horizontal="center" vertical="center"/>
    </xf>
    <xf numFmtId="9" fontId="28" fillId="0" borderId="1" xfId="4" applyFont="1" applyBorder="1" applyAlignment="1">
      <alignment horizontal="center" vertical="center"/>
    </xf>
    <xf numFmtId="9" fontId="24" fillId="0" borderId="6" xfId="4" applyFont="1" applyBorder="1" applyAlignment="1">
      <alignment horizontal="center" vertical="center" wrapText="1"/>
    </xf>
    <xf numFmtId="9" fontId="24" fillId="0" borderId="1" xfId="4" applyFont="1" applyBorder="1" applyAlignment="1">
      <alignment horizontal="center" vertical="center" wrapText="1"/>
    </xf>
    <xf numFmtId="9" fontId="13" fillId="0" borderId="1" xfId="4" applyFont="1" applyBorder="1" applyAlignment="1">
      <alignment horizontal="center" vertical="center"/>
    </xf>
    <xf numFmtId="9" fontId="28" fillId="0" borderId="2" xfId="4" applyFont="1" applyBorder="1" applyAlignment="1">
      <alignment horizontal="center" vertical="center"/>
    </xf>
    <xf numFmtId="9" fontId="26" fillId="0" borderId="1" xfId="4" applyFont="1" applyBorder="1" applyAlignment="1">
      <alignment horizontal="center" vertical="center"/>
    </xf>
    <xf numFmtId="9" fontId="29" fillId="0" borderId="1" xfId="4" applyFont="1" applyBorder="1" applyAlignment="1">
      <alignment horizontal="center" vertical="center" wrapText="1"/>
    </xf>
    <xf numFmtId="9" fontId="7" fillId="0" borderId="1" xfId="4" applyFont="1" applyBorder="1" applyAlignment="1">
      <alignment horizontal="center" vertical="center"/>
    </xf>
    <xf numFmtId="0" fontId="19" fillId="0" borderId="0" xfId="0" applyFont="1" applyBorder="1" applyAlignment="1">
      <alignment horizontal="center" vertical="center"/>
    </xf>
    <xf numFmtId="0" fontId="20" fillId="0" borderId="1" xfId="0" applyFont="1" applyBorder="1" applyAlignment="1">
      <alignment vertical="center" wrapText="1"/>
    </xf>
    <xf numFmtId="0" fontId="22" fillId="0" borderId="1" xfId="0" applyFont="1" applyBorder="1" applyAlignment="1">
      <alignment vertical="center" wrapText="1"/>
    </xf>
    <xf numFmtId="0" fontId="29" fillId="0" borderId="1" xfId="0" applyFont="1" applyBorder="1" applyAlignment="1">
      <alignment horizontal="center" vertical="center"/>
    </xf>
    <xf numFmtId="0" fontId="7" fillId="0" borderId="6" xfId="0" applyFont="1" applyBorder="1" applyAlignment="1">
      <alignment horizontal="center" vertical="center"/>
    </xf>
    <xf numFmtId="0" fontId="10" fillId="0" borderId="0" xfId="0" applyFont="1" applyBorder="1" applyAlignment="1">
      <alignment horizontal="center" vertical="center" wrapText="1"/>
    </xf>
    <xf numFmtId="0" fontId="10" fillId="0" borderId="7" xfId="0" applyFont="1" applyBorder="1" applyAlignment="1">
      <alignment horizontal="center" vertical="center" wrapText="1"/>
    </xf>
    <xf numFmtId="9" fontId="19" fillId="0" borderId="0" xfId="4" applyFont="1" applyBorder="1" applyAlignment="1">
      <alignment horizontal="center" vertical="center"/>
    </xf>
    <xf numFmtId="44" fontId="19" fillId="0" borderId="0" xfId="2" applyFont="1" applyBorder="1" applyAlignment="1">
      <alignment horizontal="center" vertical="center"/>
    </xf>
    <xf numFmtId="0" fontId="19" fillId="0" borderId="0" xfId="0" applyFont="1" applyBorder="1" applyAlignment="1">
      <alignment horizontal="center" vertical="center" wrapText="1"/>
    </xf>
    <xf numFmtId="0" fontId="20" fillId="0" borderId="1" xfId="0" applyFont="1" applyBorder="1" applyAlignment="1">
      <alignment horizontal="center" vertical="center"/>
    </xf>
    <xf numFmtId="0" fontId="22" fillId="0" borderId="1" xfId="0" applyFont="1" applyBorder="1" applyAlignment="1">
      <alignment horizontal="center" vertical="center"/>
    </xf>
    <xf numFmtId="0" fontId="35" fillId="6" borderId="11" xfId="0" applyFont="1" applyFill="1" applyBorder="1" applyAlignment="1">
      <alignment horizontal="center" vertical="center" wrapText="1"/>
    </xf>
    <xf numFmtId="0" fontId="35" fillId="6" borderId="7" xfId="0" applyFont="1" applyFill="1" applyBorder="1" applyAlignment="1">
      <alignment horizontal="center" vertical="center"/>
    </xf>
    <xf numFmtId="0" fontId="7" fillId="6" borderId="0" xfId="0" applyFont="1" applyFill="1" applyBorder="1" applyAlignment="1">
      <alignment vertical="center"/>
    </xf>
    <xf numFmtId="0" fontId="5" fillId="6" borderId="0" xfId="0" applyFont="1" applyFill="1" applyAlignment="1">
      <alignment vertical="center"/>
    </xf>
    <xf numFmtId="44" fontId="19" fillId="0" borderId="0" xfId="2" applyFont="1" applyBorder="1" applyAlignment="1">
      <alignment vertical="center"/>
    </xf>
    <xf numFmtId="0" fontId="20" fillId="0" borderId="0" xfId="0" applyFont="1" applyBorder="1" applyAlignment="1">
      <alignment horizontal="center" vertical="center"/>
    </xf>
    <xf numFmtId="0" fontId="37" fillId="6" borderId="0" xfId="0" applyFont="1" applyFill="1" applyBorder="1" applyAlignment="1">
      <alignment horizontal="center" vertical="center" wrapText="1"/>
    </xf>
    <xf numFmtId="0" fontId="37" fillId="6" borderId="0" xfId="0" applyFont="1" applyFill="1" applyBorder="1" applyAlignment="1">
      <alignment horizontal="center" vertical="center"/>
    </xf>
    <xf numFmtId="0" fontId="20" fillId="0" borderId="0" xfId="0" applyFont="1" applyBorder="1" applyAlignment="1">
      <alignment vertical="center" wrapText="1"/>
    </xf>
    <xf numFmtId="0" fontId="5" fillId="6" borderId="0" xfId="0" applyFont="1" applyFill="1" applyBorder="1" applyAlignment="1">
      <alignment vertical="center"/>
    </xf>
    <xf numFmtId="0" fontId="20" fillId="0" borderId="12" xfId="0" applyFont="1" applyBorder="1" applyAlignment="1">
      <alignment vertical="center" wrapText="1"/>
    </xf>
    <xf numFmtId="164" fontId="19" fillId="6" borderId="2" xfId="0" applyNumberFormat="1" applyFont="1" applyFill="1" applyBorder="1" applyAlignment="1">
      <alignment horizontal="center" vertical="center"/>
    </xf>
    <xf numFmtId="0" fontId="22" fillId="0" borderId="6" xfId="0" applyFont="1" applyBorder="1" applyAlignment="1">
      <alignment vertical="center" wrapText="1"/>
    </xf>
    <xf numFmtId="0" fontId="26" fillId="11" borderId="13" xfId="0" applyFont="1" applyFill="1" applyBorder="1" applyAlignment="1">
      <alignment vertical="center"/>
    </xf>
    <xf numFmtId="0" fontId="26" fillId="11" borderId="11" xfId="0" applyFont="1" applyFill="1" applyBorder="1" applyAlignment="1">
      <alignment vertical="center"/>
    </xf>
    <xf numFmtId="0" fontId="26" fillId="0" borderId="6" xfId="0" applyFont="1" applyBorder="1" applyAlignment="1">
      <alignment vertical="center"/>
    </xf>
    <xf numFmtId="0" fontId="26" fillId="11" borderId="9" xfId="0" applyFont="1" applyFill="1" applyBorder="1" applyAlignment="1">
      <alignment vertical="center"/>
    </xf>
    <xf numFmtId="0" fontId="26" fillId="11" borderId="14" xfId="0" applyFont="1" applyFill="1" applyBorder="1" applyAlignment="1">
      <alignment vertical="center"/>
    </xf>
    <xf numFmtId="0" fontId="26" fillId="11" borderId="10" xfId="0" applyFont="1" applyFill="1" applyBorder="1" applyAlignment="1">
      <alignment vertical="center"/>
    </xf>
    <xf numFmtId="0" fontId="20" fillId="0" borderId="8" xfId="0" applyFont="1" applyBorder="1" applyAlignment="1">
      <alignment vertical="center" wrapText="1"/>
    </xf>
    <xf numFmtId="43" fontId="19" fillId="0" borderId="0" xfId="0" applyNumberFormat="1" applyFont="1" applyAlignment="1">
      <alignment vertical="center"/>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8" xfId="0" applyFont="1" applyBorder="1" applyAlignment="1">
      <alignment horizontal="center" vertical="center" wrapText="1"/>
    </xf>
    <xf numFmtId="0" fontId="11" fillId="0" borderId="5" xfId="0" applyFont="1" applyBorder="1" applyAlignment="1">
      <alignment horizontal="center" vertical="center" wrapText="1"/>
    </xf>
    <xf numFmtId="0" fontId="2" fillId="0" borderId="0" xfId="1" applyFont="1" applyAlignment="1">
      <alignment horizontal="center" vertical="center"/>
    </xf>
    <xf numFmtId="0" fontId="12" fillId="0" borderId="0" xfId="1" applyFont="1" applyAlignment="1">
      <alignment horizontal="center" vertical="center"/>
    </xf>
    <xf numFmtId="0" fontId="13" fillId="0" borderId="22"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26"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28" xfId="0" applyFont="1" applyBorder="1" applyAlignment="1">
      <alignment horizontal="center" vertical="center" wrapText="1"/>
    </xf>
    <xf numFmtId="0" fontId="13" fillId="0" borderId="29" xfId="0" applyFont="1" applyBorder="1" applyAlignment="1">
      <alignment horizontal="center" vertical="center" wrapText="1"/>
    </xf>
    <xf numFmtId="0" fontId="9" fillId="0" borderId="0" xfId="1" applyFont="1" applyAlignment="1">
      <alignment horizontal="left" vertical="center"/>
    </xf>
    <xf numFmtId="0" fontId="11" fillId="0" borderId="18"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5" fillId="0" borderId="0" xfId="0" applyFont="1" applyAlignment="1">
      <alignment horizontal="center" vertical="center"/>
    </xf>
    <xf numFmtId="0" fontId="10" fillId="0" borderId="7" xfId="0" applyFont="1" applyBorder="1" applyAlignment="1">
      <alignment horizontal="center"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11" xfId="0" applyFont="1" applyBorder="1" applyAlignment="1">
      <alignment horizontal="center" vertical="center" wrapText="1"/>
    </xf>
    <xf numFmtId="0" fontId="28" fillId="0" borderId="9" xfId="0" applyFont="1" applyBorder="1" applyAlignment="1">
      <alignment horizontal="center" vertical="center"/>
    </xf>
    <xf numFmtId="0" fontId="28" fillId="0" borderId="14" xfId="0" applyFont="1" applyBorder="1" applyAlignment="1">
      <alignment horizontal="center" vertical="center"/>
    </xf>
    <xf numFmtId="0" fontId="28" fillId="0" borderId="11" xfId="0" applyFont="1" applyBorder="1" applyAlignment="1">
      <alignment horizontal="center" vertical="center"/>
    </xf>
    <xf numFmtId="0" fontId="28" fillId="0" borderId="7" xfId="0" applyFont="1" applyBorder="1" applyAlignment="1">
      <alignment horizontal="center" vertical="center"/>
    </xf>
    <xf numFmtId="0" fontId="29" fillId="6" borderId="9" xfId="0" applyFont="1" applyFill="1" applyBorder="1" applyAlignment="1">
      <alignment vertical="center"/>
    </xf>
    <xf numFmtId="0" fontId="29" fillId="6" borderId="14" xfId="0" applyFont="1" applyFill="1" applyBorder="1" applyAlignment="1">
      <alignment vertical="center"/>
    </xf>
    <xf numFmtId="0" fontId="28" fillId="6" borderId="13" xfId="0" applyFont="1" applyFill="1" applyBorder="1" applyAlignment="1">
      <alignment vertical="center"/>
    </xf>
    <xf numFmtId="0" fontId="28" fillId="6" borderId="0" xfId="0" applyFont="1" applyFill="1" applyBorder="1" applyAlignment="1">
      <alignment vertical="center"/>
    </xf>
    <xf numFmtId="0" fontId="28" fillId="6" borderId="11" xfId="0" applyFont="1" applyFill="1" applyBorder="1" applyAlignment="1">
      <alignment vertical="center"/>
    </xf>
    <xf numFmtId="0" fontId="28" fillId="6" borderId="7" xfId="0" applyFont="1" applyFill="1" applyBorder="1" applyAlignment="1">
      <alignment vertical="center"/>
    </xf>
    <xf numFmtId="0" fontId="29" fillId="0" borderId="5" xfId="0" applyFont="1" applyBorder="1" applyAlignment="1">
      <alignment horizontal="center" vertical="center"/>
    </xf>
    <xf numFmtId="0" fontId="29" fillId="0" borderId="6" xfId="0" applyFont="1" applyBorder="1" applyAlignment="1">
      <alignment horizontal="center" vertical="center"/>
    </xf>
    <xf numFmtId="0" fontId="28" fillId="0" borderId="10" xfId="0" applyFont="1" applyBorder="1" applyAlignment="1">
      <alignment horizontal="center" vertical="center"/>
    </xf>
    <xf numFmtId="0" fontId="28" fillId="0" borderId="12" xfId="0" applyFont="1" applyBorder="1" applyAlignment="1">
      <alignment horizontal="center" vertical="center"/>
    </xf>
    <xf numFmtId="0" fontId="31" fillId="10" borderId="36" xfId="0" applyFont="1" applyFill="1" applyBorder="1" applyAlignment="1">
      <alignment horizontal="center" vertical="center" wrapText="1"/>
    </xf>
    <xf numFmtId="0" fontId="31" fillId="10" borderId="38" xfId="0" applyFont="1" applyFill="1" applyBorder="1" applyAlignment="1">
      <alignment horizontal="center" vertical="center" wrapText="1"/>
    </xf>
    <xf numFmtId="0" fontId="31" fillId="10" borderId="39" xfId="0" applyFont="1" applyFill="1" applyBorder="1" applyAlignment="1">
      <alignment horizontal="center" vertical="center" wrapText="1"/>
    </xf>
    <xf numFmtId="0" fontId="31" fillId="10" borderId="37" xfId="0" applyFont="1" applyFill="1" applyBorder="1" applyAlignment="1">
      <alignment horizontal="center"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2" xfId="0" applyFont="1" applyBorder="1" applyAlignment="1">
      <alignment vertical="center" wrapText="1"/>
    </xf>
    <xf numFmtId="0" fontId="19" fillId="0" borderId="3" xfId="0" applyFont="1" applyBorder="1" applyAlignment="1">
      <alignment vertical="center" wrapText="1"/>
    </xf>
    <xf numFmtId="0" fontId="19" fillId="0" borderId="4" xfId="0" applyFont="1" applyBorder="1" applyAlignment="1">
      <alignment vertical="center" wrapText="1"/>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49" fontId="19" fillId="0" borderId="2" xfId="2" applyNumberFormat="1" applyFont="1" applyBorder="1" applyAlignment="1">
      <alignment horizontal="center" vertical="center"/>
    </xf>
    <xf numFmtId="49" fontId="19" fillId="0" borderId="4" xfId="2" applyNumberFormat="1" applyFont="1" applyBorder="1" applyAlignment="1">
      <alignment horizontal="center" vertical="center"/>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19" fillId="0" borderId="9" xfId="0" applyFont="1" applyBorder="1" applyAlignment="1">
      <alignment horizontal="center" vertical="center"/>
    </xf>
    <xf numFmtId="0" fontId="19" fillId="0" borderId="14" xfId="0" applyFont="1" applyBorder="1" applyAlignment="1">
      <alignment horizontal="center" vertical="center"/>
    </xf>
    <xf numFmtId="0" fontId="19" fillId="0" borderId="13" xfId="0" applyFont="1" applyBorder="1" applyAlignment="1">
      <alignment horizontal="center" vertical="center"/>
    </xf>
    <xf numFmtId="0" fontId="19" fillId="0" borderId="0" xfId="0" applyFont="1" applyBorder="1" applyAlignment="1">
      <alignment horizontal="center" vertical="center"/>
    </xf>
    <xf numFmtId="0" fontId="19" fillId="0" borderId="11" xfId="0" applyFont="1" applyBorder="1" applyAlignment="1">
      <alignment horizontal="center" vertical="center"/>
    </xf>
    <xf numFmtId="0" fontId="19" fillId="0" borderId="7" xfId="0" applyFont="1" applyBorder="1" applyAlignment="1">
      <alignment horizontal="center" vertical="center"/>
    </xf>
    <xf numFmtId="44" fontId="19" fillId="0" borderId="2" xfId="2" applyFont="1" applyBorder="1" applyAlignment="1">
      <alignment horizontal="center" vertical="center"/>
    </xf>
    <xf numFmtId="44" fontId="19" fillId="0" borderId="4" xfId="2" applyFont="1" applyBorder="1" applyAlignment="1">
      <alignment horizontal="center" vertical="center"/>
    </xf>
    <xf numFmtId="0" fontId="19" fillId="6" borderId="2" xfId="0" applyFont="1" applyFill="1" applyBorder="1" applyAlignment="1">
      <alignment vertical="center" wrapText="1"/>
    </xf>
    <xf numFmtId="0" fontId="19" fillId="6" borderId="3" xfId="0" applyFont="1" applyFill="1" applyBorder="1" applyAlignment="1">
      <alignment vertical="center" wrapText="1"/>
    </xf>
    <xf numFmtId="0" fontId="19" fillId="6" borderId="4" xfId="0" applyFont="1" applyFill="1" applyBorder="1" applyAlignment="1">
      <alignment vertical="center" wrapText="1"/>
    </xf>
    <xf numFmtId="0" fontId="30" fillId="0" borderId="0" xfId="0" applyFont="1" applyAlignment="1">
      <alignment horizontal="left" vertical="center" wrapText="1"/>
    </xf>
    <xf numFmtId="0" fontId="17" fillId="0" borderId="11" xfId="0" applyFont="1" applyBorder="1" applyAlignment="1">
      <alignment horizontal="left" vertical="center"/>
    </xf>
    <xf numFmtId="0" fontId="17" fillId="0" borderId="7" xfId="0" applyFont="1" applyBorder="1" applyAlignment="1">
      <alignment horizontal="left" vertical="center"/>
    </xf>
    <xf numFmtId="0" fontId="29" fillId="0" borderId="15" xfId="0" applyFont="1" applyBorder="1" applyAlignment="1">
      <alignment horizontal="center" vertical="center"/>
    </xf>
    <xf numFmtId="0" fontId="28" fillId="0" borderId="6" xfId="0" applyFont="1" applyBorder="1" applyAlignment="1">
      <alignment horizontal="center" vertical="center"/>
    </xf>
    <xf numFmtId="0" fontId="28" fillId="0" borderId="15" xfId="0" applyFont="1" applyBorder="1" applyAlignment="1">
      <alignment horizontal="center" vertical="center"/>
    </xf>
    <xf numFmtId="0" fontId="15" fillId="0" borderId="7" xfId="0" applyFont="1" applyBorder="1" applyAlignment="1">
      <alignment vertical="center"/>
    </xf>
    <xf numFmtId="0" fontId="29" fillId="0" borderId="15" xfId="0" applyFont="1" applyBorder="1" applyAlignment="1">
      <alignment horizontal="center" vertical="center" wrapText="1"/>
    </xf>
    <xf numFmtId="0" fontId="11" fillId="0" borderId="0" xfId="0" applyFont="1" applyAlignment="1">
      <alignment horizontal="center" vertical="center"/>
    </xf>
    <xf numFmtId="0" fontId="10" fillId="0" borderId="1"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 xfId="0" applyFont="1" applyBorder="1" applyAlignment="1">
      <alignment vertical="center" wrapText="1"/>
    </xf>
    <xf numFmtId="0" fontId="20" fillId="0" borderId="1" xfId="0" applyFont="1" applyBorder="1" applyAlignment="1">
      <alignment horizontal="center" vertical="center" wrapText="1"/>
    </xf>
    <xf numFmtId="0" fontId="19" fillId="0" borderId="1" xfId="0" applyFont="1" applyBorder="1" applyAlignment="1">
      <alignment horizontal="center" vertical="center"/>
    </xf>
    <xf numFmtId="0" fontId="20" fillId="6" borderId="2" xfId="0" applyFont="1" applyFill="1" applyBorder="1" applyAlignment="1">
      <alignment vertical="center" wrapText="1"/>
    </xf>
    <xf numFmtId="0" fontId="20" fillId="6" borderId="3" xfId="0" applyFont="1" applyFill="1" applyBorder="1" applyAlignment="1">
      <alignment vertical="center" wrapText="1"/>
    </xf>
    <xf numFmtId="0" fontId="20" fillId="6" borderId="4" xfId="0" applyFont="1" applyFill="1" applyBorder="1" applyAlignment="1">
      <alignment vertical="center" wrapText="1"/>
    </xf>
    <xf numFmtId="44" fontId="19" fillId="6" borderId="2" xfId="2" applyFont="1" applyFill="1" applyBorder="1" applyAlignment="1">
      <alignment horizontal="center" vertical="center"/>
    </xf>
    <xf numFmtId="44" fontId="19" fillId="6" borderId="4" xfId="2" applyFont="1" applyFill="1" applyBorder="1" applyAlignment="1">
      <alignment horizontal="center" vertical="center"/>
    </xf>
    <xf numFmtId="0" fontId="29" fillId="10" borderId="38" xfId="0" applyFont="1" applyFill="1" applyBorder="1" applyAlignment="1">
      <alignment horizontal="center" vertical="center" wrapText="1"/>
    </xf>
    <xf numFmtId="0" fontId="29" fillId="10" borderId="39" xfId="0" applyFont="1" applyFill="1" applyBorder="1" applyAlignment="1">
      <alignment horizontal="center" vertical="center" wrapText="1"/>
    </xf>
    <xf numFmtId="0" fontId="29" fillId="6" borderId="13" xfId="0" applyFont="1" applyFill="1" applyBorder="1" applyAlignment="1">
      <alignment vertical="center"/>
    </xf>
    <xf numFmtId="0" fontId="26" fillId="6" borderId="13" xfId="0" applyFont="1" applyFill="1" applyBorder="1" applyAlignment="1">
      <alignment vertical="center"/>
    </xf>
    <xf numFmtId="0" fontId="26" fillId="6" borderId="0" xfId="0" applyFont="1" applyFill="1" applyBorder="1" applyAlignment="1">
      <alignment vertical="center"/>
    </xf>
    <xf numFmtId="0" fontId="26" fillId="6" borderId="11" xfId="0" applyFont="1" applyFill="1" applyBorder="1" applyAlignment="1">
      <alignment vertical="center"/>
    </xf>
    <xf numFmtId="0" fontId="26" fillId="6" borderId="7" xfId="0" applyFont="1" applyFill="1" applyBorder="1" applyAlignment="1">
      <alignment vertical="center"/>
    </xf>
    <xf numFmtId="0" fontId="24" fillId="0" borderId="15" xfId="0" applyFont="1" applyBorder="1" applyAlignment="1">
      <alignment horizontal="center" vertical="center"/>
    </xf>
    <xf numFmtId="0" fontId="26" fillId="0" borderId="6" xfId="0" applyFont="1" applyBorder="1" applyAlignment="1">
      <alignment horizontal="center" vertical="center"/>
    </xf>
    <xf numFmtId="0" fontId="13" fillId="6" borderId="34" xfId="0" applyFont="1" applyFill="1" applyBorder="1" applyAlignment="1">
      <alignment horizontal="center" vertical="center" wrapText="1"/>
    </xf>
    <xf numFmtId="0" fontId="13" fillId="6" borderId="35" xfId="0" applyFont="1" applyFill="1" applyBorder="1" applyAlignment="1">
      <alignment horizontal="center" vertical="center" wrapText="1"/>
    </xf>
    <xf numFmtId="0" fontId="24" fillId="6" borderId="13" xfId="0" applyFont="1" applyFill="1" applyBorder="1" applyAlignment="1">
      <alignment vertical="center"/>
    </xf>
    <xf numFmtId="0" fontId="26" fillId="0" borderId="15" xfId="0" applyFont="1" applyBorder="1" applyAlignment="1">
      <alignment horizontal="center" vertical="center"/>
    </xf>
    <xf numFmtId="0" fontId="21" fillId="0" borderId="7" xfId="0" applyFont="1" applyBorder="1" applyAlignment="1">
      <alignment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5" xfId="0" applyFont="1" applyBorder="1" applyAlignment="1">
      <alignment horizontal="center" vertical="center" wrapText="1"/>
    </xf>
    <xf numFmtId="0" fontId="11" fillId="0" borderId="6"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4" xfId="0" applyFont="1" applyBorder="1" applyAlignment="1">
      <alignment horizontal="center" vertical="center" wrapText="1"/>
    </xf>
    <xf numFmtId="0" fontId="25" fillId="0" borderId="0" xfId="0" applyFont="1" applyAlignment="1">
      <alignment horizontal="left" vertical="center" wrapText="1"/>
    </xf>
    <xf numFmtId="0" fontId="13" fillId="0" borderId="1" xfId="0" applyFont="1" applyBorder="1" applyAlignment="1">
      <alignment vertical="center" wrapText="1"/>
    </xf>
    <xf numFmtId="164" fontId="13" fillId="0" borderId="2" xfId="0" applyNumberFormat="1" applyFont="1" applyBorder="1" applyAlignment="1">
      <alignment horizontal="center" vertical="center"/>
    </xf>
    <xf numFmtId="164" fontId="13" fillId="0" borderId="4" xfId="0" applyNumberFormat="1" applyFont="1" applyBorder="1" applyAlignment="1">
      <alignment horizontal="center"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6" borderId="2" xfId="0" applyFont="1" applyFill="1" applyBorder="1" applyAlignment="1">
      <alignment vertical="center" wrapText="1"/>
    </xf>
    <xf numFmtId="0" fontId="13" fillId="6" borderId="3" xfId="0" applyFont="1" applyFill="1" applyBorder="1" applyAlignment="1">
      <alignment vertical="center" wrapText="1"/>
    </xf>
    <xf numFmtId="0" fontId="13" fillId="6" borderId="4" xfId="0" applyFont="1" applyFill="1" applyBorder="1" applyAlignment="1">
      <alignment vertical="center" wrapText="1"/>
    </xf>
    <xf numFmtId="164" fontId="13" fillId="6" borderId="2" xfId="0" applyNumberFormat="1" applyFont="1" applyFill="1" applyBorder="1" applyAlignment="1">
      <alignment horizontal="center" vertical="center"/>
    </xf>
    <xf numFmtId="164" fontId="13" fillId="6" borderId="4" xfId="0" applyNumberFormat="1" applyFont="1" applyFill="1" applyBorder="1" applyAlignment="1">
      <alignment horizontal="center" vertical="center"/>
    </xf>
    <xf numFmtId="0" fontId="13" fillId="0" borderId="1" xfId="0" applyFont="1" applyBorder="1" applyAlignment="1">
      <alignment horizontal="left" vertical="center" wrapText="1"/>
    </xf>
    <xf numFmtId="2" fontId="13" fillId="0" borderId="2" xfId="0" applyNumberFormat="1" applyFont="1" applyBorder="1" applyAlignment="1">
      <alignment horizontal="center" vertical="center"/>
    </xf>
    <xf numFmtId="2" fontId="13" fillId="0" borderId="4" xfId="0" applyNumberFormat="1" applyFont="1" applyBorder="1" applyAlignment="1">
      <alignment horizontal="center" vertical="center"/>
    </xf>
    <xf numFmtId="0" fontId="35" fillId="9" borderId="1" xfId="0" applyFont="1" applyFill="1" applyBorder="1" applyAlignment="1">
      <alignment horizontal="center" vertical="center" wrapText="1"/>
    </xf>
    <xf numFmtId="0" fontId="35" fillId="9" borderId="1" xfId="0" applyFont="1" applyFill="1" applyBorder="1" applyAlignment="1">
      <alignment horizontal="center" vertical="center"/>
    </xf>
    <xf numFmtId="0" fontId="7" fillId="0" borderId="7" xfId="0" applyFont="1" applyBorder="1" applyAlignment="1">
      <alignment vertical="center"/>
    </xf>
    <xf numFmtId="0" fontId="17" fillId="0" borderId="11" xfId="0" applyFont="1" applyBorder="1" applyAlignment="1">
      <alignment horizontal="left" vertical="center" wrapText="1"/>
    </xf>
    <xf numFmtId="0" fontId="17" fillId="0" borderId="7" xfId="0" applyFont="1" applyBorder="1" applyAlignment="1">
      <alignment horizontal="left" vertical="center" wrapText="1"/>
    </xf>
    <xf numFmtId="0" fontId="22" fillId="0" borderId="1" xfId="0" applyFont="1" applyBorder="1" applyAlignment="1">
      <alignment vertical="center" wrapText="1"/>
    </xf>
    <xf numFmtId="0" fontId="22" fillId="6" borderId="2" xfId="0" applyFont="1" applyFill="1" applyBorder="1" applyAlignment="1">
      <alignment vertical="center" wrapText="1"/>
    </xf>
    <xf numFmtId="0" fontId="22" fillId="6" borderId="3" xfId="0" applyFont="1" applyFill="1" applyBorder="1" applyAlignment="1">
      <alignment vertical="center" wrapText="1"/>
    </xf>
    <xf numFmtId="0" fontId="22" fillId="6" borderId="4" xfId="0" applyFont="1" applyFill="1" applyBorder="1" applyAlignment="1">
      <alignment vertical="center" wrapText="1"/>
    </xf>
    <xf numFmtId="0" fontId="22" fillId="0" borderId="1" xfId="0" applyFont="1" applyBorder="1" applyAlignment="1">
      <alignment horizontal="left" vertical="center" wrapText="1"/>
    </xf>
    <xf numFmtId="49" fontId="13" fillId="0" borderId="2" xfId="0" applyNumberFormat="1" applyFont="1" applyBorder="1" applyAlignment="1">
      <alignment horizontal="center" vertical="center"/>
    </xf>
    <xf numFmtId="49" fontId="13" fillId="0" borderId="4" xfId="0" applyNumberFormat="1" applyFont="1" applyBorder="1" applyAlignment="1">
      <alignment horizontal="center" vertical="center"/>
    </xf>
    <xf numFmtId="0" fontId="7" fillId="0" borderId="0" xfId="0" applyFont="1" applyBorder="1" applyAlignment="1">
      <alignment vertical="center"/>
    </xf>
    <xf numFmtId="0" fontId="29" fillId="0" borderId="1" xfId="0" applyFont="1" applyBorder="1" applyAlignment="1">
      <alignment horizontal="center" vertical="center"/>
    </xf>
    <xf numFmtId="0" fontId="29" fillId="0" borderId="1" xfId="0" applyFont="1" applyBorder="1" applyAlignment="1">
      <alignment horizontal="center" vertical="center" wrapText="1"/>
    </xf>
    <xf numFmtId="44" fontId="13" fillId="0" borderId="2" xfId="2" applyFont="1" applyBorder="1" applyAlignment="1">
      <alignment horizontal="center" vertical="center"/>
    </xf>
    <xf numFmtId="44" fontId="13" fillId="0" borderId="4" xfId="2" applyFont="1" applyBorder="1" applyAlignment="1">
      <alignment horizontal="center" vertical="center"/>
    </xf>
    <xf numFmtId="0" fontId="22" fillId="0" borderId="9"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2" xfId="0" applyFont="1" applyBorder="1" applyAlignment="1">
      <alignment horizontal="center" vertical="center" wrapText="1"/>
    </xf>
    <xf numFmtId="0" fontId="13" fillId="0" borderId="9"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13" fillId="0" borderId="0" xfId="0" applyFont="1" applyBorder="1" applyAlignment="1">
      <alignment horizontal="center" vertical="center"/>
    </xf>
    <xf numFmtId="0" fontId="13" fillId="0" borderId="11" xfId="0" applyFont="1" applyBorder="1" applyAlignment="1">
      <alignment horizontal="center" vertical="center"/>
    </xf>
    <xf numFmtId="0" fontId="13" fillId="0" borderId="7" xfId="0" applyFont="1" applyBorder="1" applyAlignment="1">
      <alignment horizontal="center" vertical="center"/>
    </xf>
    <xf numFmtId="44" fontId="13" fillId="6" borderId="2" xfId="2" applyFont="1" applyFill="1" applyBorder="1" applyAlignment="1">
      <alignment horizontal="center" vertical="center"/>
    </xf>
    <xf numFmtId="44" fontId="13" fillId="6" borderId="4" xfId="2" applyFont="1" applyFill="1" applyBorder="1" applyAlignment="1">
      <alignment horizontal="center" vertical="center"/>
    </xf>
    <xf numFmtId="49" fontId="13" fillId="0" borderId="2" xfId="2" applyNumberFormat="1" applyFont="1" applyBorder="1" applyAlignment="1">
      <alignment horizontal="center" vertical="center"/>
    </xf>
    <xf numFmtId="49" fontId="13" fillId="0" borderId="4" xfId="2" applyNumberFormat="1" applyFont="1" applyBorder="1" applyAlignment="1">
      <alignment horizontal="center" vertical="center"/>
    </xf>
    <xf numFmtId="0" fontId="37" fillId="9" borderId="1" xfId="0" applyFont="1" applyFill="1" applyBorder="1" applyAlignment="1">
      <alignment horizontal="center" vertical="center" wrapText="1"/>
    </xf>
    <xf numFmtId="0" fontId="37" fillId="9" borderId="1" xfId="0" applyFont="1" applyFill="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5" xfId="0" applyFont="1" applyBorder="1" applyAlignment="1">
      <alignment horizontal="center" vertical="center" wrapText="1"/>
    </xf>
    <xf numFmtId="0" fontId="24" fillId="0" borderId="15" xfId="0" applyFont="1" applyBorder="1" applyAlignment="1">
      <alignment horizontal="center" vertical="center" wrapText="1"/>
    </xf>
    <xf numFmtId="0" fontId="24" fillId="0" borderId="6" xfId="0" applyFont="1" applyBorder="1" applyAlignment="1">
      <alignment horizontal="center" vertical="center" wrapText="1"/>
    </xf>
    <xf numFmtId="0" fontId="17" fillId="0" borderId="2" xfId="0" applyFont="1" applyBorder="1" applyAlignment="1">
      <alignment vertical="center"/>
    </xf>
    <xf numFmtId="0" fontId="17" fillId="0" borderId="3" xfId="0" applyFont="1" applyBorder="1" applyAlignment="1">
      <alignment vertical="center"/>
    </xf>
    <xf numFmtId="0" fontId="37" fillId="9" borderId="6" xfId="0" applyFont="1" applyFill="1" applyBorder="1" applyAlignment="1">
      <alignment horizontal="center" vertical="center"/>
    </xf>
    <xf numFmtId="0" fontId="7" fillId="2" borderId="11" xfId="0" applyFont="1" applyFill="1" applyBorder="1" applyAlignment="1">
      <alignment vertical="center"/>
    </xf>
    <xf numFmtId="0" fontId="7" fillId="2" borderId="7" xfId="0" applyFont="1" applyFill="1" applyBorder="1" applyAlignment="1">
      <alignment vertical="center"/>
    </xf>
    <xf numFmtId="0" fontId="11" fillId="0" borderId="5" xfId="0" applyFont="1" applyBorder="1" applyAlignment="1">
      <alignment horizontal="center" vertical="center"/>
    </xf>
    <xf numFmtId="0" fontId="7" fillId="0" borderId="6" xfId="0" applyFont="1" applyBorder="1" applyAlignment="1">
      <alignment horizontal="center" vertical="center"/>
    </xf>
    <xf numFmtId="0" fontId="7" fillId="0" borderId="9"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7" xfId="0" applyFont="1" applyBorder="1" applyAlignment="1">
      <alignment horizontal="center" vertical="center" wrapText="1"/>
    </xf>
    <xf numFmtId="0" fontId="7" fillId="0" borderId="9" xfId="0" applyFont="1" applyBorder="1" applyAlignment="1">
      <alignment horizontal="center" vertical="center"/>
    </xf>
    <xf numFmtId="0" fontId="7" fillId="0" borderId="14"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7" xfId="0" applyFont="1" applyBorder="1" applyAlignment="1">
      <alignment horizontal="center" vertical="center"/>
    </xf>
    <xf numFmtId="0" fontId="7" fillId="0" borderId="12" xfId="0" applyFont="1" applyBorder="1" applyAlignment="1">
      <alignment horizontal="center" vertical="center"/>
    </xf>
    <xf numFmtId="0" fontId="7" fillId="2" borderId="13" xfId="0" applyFont="1" applyFill="1" applyBorder="1" applyAlignment="1">
      <alignment vertical="center"/>
    </xf>
    <xf numFmtId="0" fontId="7" fillId="2" borderId="0" xfId="0" applyFont="1" applyFill="1" applyBorder="1" applyAlignment="1">
      <alignment vertical="center"/>
    </xf>
    <xf numFmtId="0" fontId="5" fillId="0" borderId="0" xfId="0" applyFont="1" applyBorder="1" applyAlignment="1">
      <alignment vertical="center"/>
    </xf>
    <xf numFmtId="0" fontId="17" fillId="0" borderId="0" xfId="0" applyFont="1" applyBorder="1" applyAlignment="1">
      <alignment horizontal="left" vertical="center"/>
    </xf>
    <xf numFmtId="0" fontId="23" fillId="10" borderId="2" xfId="0" applyFont="1" applyFill="1" applyBorder="1" applyAlignment="1">
      <alignment horizontal="center" vertical="center" wrapText="1"/>
    </xf>
    <xf numFmtId="0" fontId="23" fillId="10" borderId="3" xfId="0" applyFont="1" applyFill="1" applyBorder="1" applyAlignment="1">
      <alignment horizontal="center" vertical="center" wrapText="1"/>
    </xf>
    <xf numFmtId="0" fontId="23" fillId="10" borderId="4" xfId="0" applyFont="1" applyFill="1" applyBorder="1" applyAlignment="1">
      <alignment horizontal="center" vertical="center" wrapText="1"/>
    </xf>
    <xf numFmtId="0" fontId="23" fillId="10" borderId="36" xfId="0" applyFont="1" applyFill="1" applyBorder="1" applyAlignment="1">
      <alignment horizontal="center" vertical="center" wrapText="1"/>
    </xf>
    <xf numFmtId="0" fontId="24" fillId="10" borderId="38" xfId="0" applyFont="1" applyFill="1" applyBorder="1" applyAlignment="1">
      <alignment horizontal="center" vertical="center" wrapText="1"/>
    </xf>
    <xf numFmtId="0" fontId="24" fillId="10" borderId="39" xfId="0" applyFont="1" applyFill="1" applyBorder="1" applyAlignment="1">
      <alignment horizontal="center" vertical="center" wrapText="1"/>
    </xf>
    <xf numFmtId="0" fontId="29" fillId="0" borderId="11" xfId="0" applyFont="1" applyBorder="1" applyAlignment="1">
      <alignment horizontal="center" vertical="center"/>
    </xf>
    <xf numFmtId="0" fontId="29" fillId="0" borderId="7" xfId="0" applyFont="1" applyBorder="1" applyAlignment="1">
      <alignment horizontal="center" vertical="center"/>
    </xf>
    <xf numFmtId="0" fontId="29" fillId="0" borderId="12" xfId="0" applyFont="1" applyBorder="1" applyAlignment="1">
      <alignment horizontal="center" vertical="center"/>
    </xf>
    <xf numFmtId="166" fontId="23" fillId="10" borderId="2" xfId="0" applyNumberFormat="1" applyFont="1" applyFill="1" applyBorder="1" applyAlignment="1">
      <alignment horizontal="center" vertical="center" wrapText="1"/>
    </xf>
    <xf numFmtId="166" fontId="23" fillId="10" borderId="3" xfId="0" applyNumberFormat="1" applyFont="1" applyFill="1" applyBorder="1" applyAlignment="1">
      <alignment horizontal="center" vertical="center" wrapText="1"/>
    </xf>
    <xf numFmtId="166" fontId="23" fillId="10" borderId="4" xfId="0" applyNumberFormat="1" applyFont="1" applyFill="1" applyBorder="1" applyAlignment="1">
      <alignment horizontal="center" vertical="center" wrapText="1"/>
    </xf>
    <xf numFmtId="49" fontId="13" fillId="0" borderId="9" xfId="0" applyNumberFormat="1" applyFont="1" applyBorder="1" applyAlignment="1">
      <alignment horizontal="center" vertical="center"/>
    </xf>
    <xf numFmtId="49" fontId="13" fillId="0" borderId="14" xfId="0" applyNumberFormat="1" applyFont="1" applyBorder="1" applyAlignment="1">
      <alignment horizontal="center" vertical="center"/>
    </xf>
    <xf numFmtId="49" fontId="13" fillId="0" borderId="13" xfId="0" applyNumberFormat="1" applyFont="1" applyBorder="1" applyAlignment="1">
      <alignment horizontal="center" vertical="center"/>
    </xf>
    <xf numFmtId="49" fontId="13" fillId="0" borderId="0" xfId="0" applyNumberFormat="1" applyFont="1" applyBorder="1" applyAlignment="1">
      <alignment horizontal="center" vertical="center"/>
    </xf>
    <xf numFmtId="49" fontId="13" fillId="0" borderId="11" xfId="0" applyNumberFormat="1" applyFont="1" applyBorder="1" applyAlignment="1">
      <alignment horizontal="center" vertical="center"/>
    </xf>
    <xf numFmtId="49" fontId="13" fillId="0" borderId="7" xfId="0" applyNumberFormat="1" applyFont="1" applyBorder="1" applyAlignment="1">
      <alignment horizontal="center" vertical="center"/>
    </xf>
    <xf numFmtId="0" fontId="13" fillId="6" borderId="0" xfId="0" applyFont="1" applyFill="1" applyBorder="1" applyAlignment="1">
      <alignment horizontal="center" vertical="center" wrapText="1"/>
    </xf>
    <xf numFmtId="49" fontId="31" fillId="10" borderId="37" xfId="0" applyNumberFormat="1" applyFont="1" applyFill="1" applyBorder="1" applyAlignment="1">
      <alignment horizontal="center" vertical="center" wrapText="1"/>
    </xf>
    <xf numFmtId="49" fontId="31" fillId="10" borderId="38" xfId="0" applyNumberFormat="1" applyFont="1" applyFill="1" applyBorder="1" applyAlignment="1">
      <alignment horizontal="center" vertical="center" wrapText="1"/>
    </xf>
    <xf numFmtId="0" fontId="19" fillId="6" borderId="34" xfId="0" applyFont="1" applyFill="1" applyBorder="1" applyAlignment="1">
      <alignment horizontal="center" vertical="center" wrapText="1"/>
    </xf>
    <xf numFmtId="0" fontId="19" fillId="6" borderId="35" xfId="0" applyFont="1" applyFill="1" applyBorder="1" applyAlignment="1">
      <alignment horizontal="center" vertical="center" wrapText="1"/>
    </xf>
    <xf numFmtId="0" fontId="20" fillId="0" borderId="9"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8"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2" xfId="0" applyFont="1" applyBorder="1" applyAlignment="1">
      <alignment horizontal="center" vertical="center" wrapText="1"/>
    </xf>
    <xf numFmtId="49" fontId="19" fillId="0" borderId="9" xfId="0" applyNumberFormat="1" applyFont="1" applyBorder="1" applyAlignment="1">
      <alignment horizontal="center" vertical="center"/>
    </xf>
    <xf numFmtId="49" fontId="19" fillId="0" borderId="14" xfId="0" applyNumberFormat="1" applyFont="1" applyBorder="1" applyAlignment="1">
      <alignment horizontal="center" vertical="center"/>
    </xf>
    <xf numFmtId="49" fontId="19" fillId="0" borderId="13" xfId="0" applyNumberFormat="1" applyFont="1" applyBorder="1" applyAlignment="1">
      <alignment horizontal="center" vertical="center"/>
    </xf>
    <xf numFmtId="49" fontId="19" fillId="0" borderId="0" xfId="0" applyNumberFormat="1" applyFont="1" applyBorder="1" applyAlignment="1">
      <alignment horizontal="center" vertical="center"/>
    </xf>
    <xf numFmtId="49" fontId="19" fillId="0" borderId="11" xfId="0" applyNumberFormat="1" applyFont="1" applyBorder="1" applyAlignment="1">
      <alignment horizontal="center" vertical="center"/>
    </xf>
    <xf numFmtId="49" fontId="19" fillId="0" borderId="7" xfId="0" applyNumberFormat="1" applyFont="1" applyBorder="1" applyAlignment="1">
      <alignment horizontal="center" vertical="center"/>
    </xf>
    <xf numFmtId="0" fontId="20" fillId="0" borderId="1" xfId="0" applyFont="1" applyBorder="1" applyAlignment="1">
      <alignment horizontal="left" vertical="center" wrapText="1"/>
    </xf>
    <xf numFmtId="49" fontId="19" fillId="0" borderId="2" xfId="0" applyNumberFormat="1" applyFont="1" applyBorder="1" applyAlignment="1">
      <alignment horizontal="center" vertical="center"/>
    </xf>
    <xf numFmtId="49" fontId="19" fillId="0" borderId="4" xfId="0" applyNumberFormat="1" applyFont="1" applyBorder="1" applyAlignment="1">
      <alignment horizontal="center" vertical="center"/>
    </xf>
    <xf numFmtId="0" fontId="24" fillId="0" borderId="11" xfId="0" applyFont="1" applyBorder="1" applyAlignment="1">
      <alignment horizontal="center" vertical="center"/>
    </xf>
    <xf numFmtId="0" fontId="24" fillId="0" borderId="7" xfId="0" applyFont="1" applyBorder="1" applyAlignment="1">
      <alignment horizontal="center" vertical="center"/>
    </xf>
    <xf numFmtId="0" fontId="24" fillId="0" borderId="12" xfId="0" applyFont="1" applyBorder="1" applyAlignment="1">
      <alignment horizontal="center" vertical="center"/>
    </xf>
    <xf numFmtId="0" fontId="17" fillId="0" borderId="4" xfId="0" applyFont="1" applyBorder="1" applyAlignment="1">
      <alignment horizontal="left" vertical="center"/>
    </xf>
    <xf numFmtId="165" fontId="19" fillId="0" borderId="2" xfId="2" applyNumberFormat="1" applyFont="1" applyBorder="1" applyAlignment="1">
      <alignment horizontal="center" vertical="center"/>
    </xf>
    <xf numFmtId="165" fontId="19" fillId="0" borderId="4" xfId="2" applyNumberFormat="1" applyFont="1" applyBorder="1" applyAlignment="1">
      <alignment horizontal="center" vertical="center"/>
    </xf>
    <xf numFmtId="0" fontId="27" fillId="6" borderId="0" xfId="0" applyFont="1" applyFill="1" applyBorder="1" applyAlignment="1">
      <alignment horizontal="center" vertical="center" wrapText="1"/>
    </xf>
    <xf numFmtId="0" fontId="27" fillId="0" borderId="0" xfId="0" applyFont="1" applyBorder="1" applyAlignment="1">
      <alignment horizontal="left" vertical="center" wrapText="1"/>
    </xf>
    <xf numFmtId="0" fontId="11" fillId="0" borderId="1" xfId="0" applyFont="1" applyBorder="1" applyAlignment="1">
      <alignment horizontal="center" vertical="center"/>
    </xf>
    <xf numFmtId="49" fontId="19" fillId="0" borderId="10" xfId="0" applyNumberFormat="1" applyFont="1" applyBorder="1" applyAlignment="1">
      <alignment horizontal="center" vertical="center"/>
    </xf>
    <xf numFmtId="49" fontId="19" fillId="0" borderId="8" xfId="0" applyNumberFormat="1" applyFont="1" applyBorder="1" applyAlignment="1">
      <alignment horizontal="center" vertical="center"/>
    </xf>
    <xf numFmtId="49" fontId="19" fillId="0" borderId="12" xfId="0" applyNumberFormat="1" applyFont="1" applyBorder="1" applyAlignment="1">
      <alignment horizontal="center" vertical="center"/>
    </xf>
    <xf numFmtId="0" fontId="28" fillId="0" borderId="1" xfId="0" applyFont="1" applyBorder="1" applyAlignment="1">
      <alignment horizontal="center" vertical="center"/>
    </xf>
    <xf numFmtId="49" fontId="31" fillId="10" borderId="2" xfId="0" applyNumberFormat="1" applyFont="1" applyFill="1" applyBorder="1" applyAlignment="1">
      <alignment horizontal="center" vertical="center" wrapText="1"/>
    </xf>
    <xf numFmtId="49" fontId="31" fillId="10" borderId="3" xfId="0" applyNumberFormat="1" applyFont="1" applyFill="1" applyBorder="1" applyAlignment="1">
      <alignment horizontal="center" vertical="center" wrapText="1"/>
    </xf>
    <xf numFmtId="49" fontId="31" fillId="10" borderId="4" xfId="0" applyNumberFormat="1" applyFont="1" applyFill="1" applyBorder="1" applyAlignment="1">
      <alignment horizontal="center" vertical="center" wrapText="1"/>
    </xf>
    <xf numFmtId="0" fontId="19" fillId="6" borderId="0" xfId="0" applyFont="1" applyFill="1" applyBorder="1" applyAlignment="1">
      <alignment horizontal="center" vertical="center" wrapText="1"/>
    </xf>
    <xf numFmtId="0" fontId="37" fillId="9" borderId="31" xfId="0" applyFont="1" applyFill="1" applyBorder="1" applyAlignment="1">
      <alignment horizontal="center" vertical="center" wrapText="1"/>
    </xf>
    <xf numFmtId="0" fontId="37" fillId="9" borderId="32" xfId="0" applyFont="1" applyFill="1" applyBorder="1" applyAlignment="1">
      <alignment horizontal="center" vertical="center" wrapText="1"/>
    </xf>
    <xf numFmtId="0" fontId="37" fillId="9" borderId="33" xfId="0" applyFont="1" applyFill="1" applyBorder="1" applyAlignment="1">
      <alignment horizontal="center" vertical="center" wrapText="1"/>
    </xf>
    <xf numFmtId="0" fontId="19" fillId="0" borderId="16" xfId="0" applyFont="1" applyBorder="1" applyAlignment="1">
      <alignment horizontal="center" vertical="center"/>
    </xf>
    <xf numFmtId="0" fontId="19" fillId="0" borderId="40" xfId="0" applyFont="1" applyBorder="1" applyAlignment="1">
      <alignment horizontal="center" vertical="center"/>
    </xf>
    <xf numFmtId="0" fontId="19" fillId="0" borderId="34" xfId="0" applyFont="1" applyBorder="1" applyAlignment="1">
      <alignment horizontal="center" vertical="center"/>
    </xf>
    <xf numFmtId="0" fontId="19" fillId="0" borderId="35" xfId="0" applyFont="1" applyBorder="1" applyAlignment="1">
      <alignment horizontal="center" vertical="center"/>
    </xf>
    <xf numFmtId="0" fontId="31" fillId="10" borderId="31" xfId="0" applyFont="1" applyFill="1" applyBorder="1" applyAlignment="1">
      <alignment horizontal="center" vertical="center" wrapText="1"/>
    </xf>
    <xf numFmtId="0" fontId="31" fillId="10" borderId="32" xfId="0" applyFont="1" applyFill="1" applyBorder="1" applyAlignment="1">
      <alignment horizontal="center" vertical="center" wrapText="1"/>
    </xf>
    <xf numFmtId="0" fontId="28" fillId="0" borderId="13" xfId="0" applyFont="1" applyBorder="1" applyAlignment="1">
      <alignment horizontal="center" vertical="center"/>
    </xf>
    <xf numFmtId="0" fontId="28" fillId="0" borderId="0" xfId="0" applyFont="1" applyBorder="1" applyAlignment="1">
      <alignment horizontal="center" vertical="center"/>
    </xf>
    <xf numFmtId="0" fontId="29" fillId="10" borderId="32" xfId="0" applyFont="1" applyFill="1" applyBorder="1" applyAlignment="1">
      <alignment horizontal="center" vertical="center" wrapText="1"/>
    </xf>
    <xf numFmtId="0" fontId="29" fillId="10" borderId="33" xfId="0" applyFont="1" applyFill="1" applyBorder="1" applyAlignment="1">
      <alignment horizontal="center" vertical="center" wrapText="1"/>
    </xf>
    <xf numFmtId="0" fontId="19" fillId="6" borderId="16" xfId="0" applyFont="1" applyFill="1" applyBorder="1" applyAlignment="1">
      <alignment horizontal="center" vertical="center" wrapText="1"/>
    </xf>
    <xf numFmtId="0" fontId="28" fillId="6" borderId="14" xfId="0" applyFont="1" applyFill="1" applyBorder="1" applyAlignment="1">
      <alignment vertical="center"/>
    </xf>
    <xf numFmtId="0" fontId="11" fillId="0" borderId="11" xfId="0" applyFont="1" applyBorder="1" applyAlignment="1">
      <alignment horizontal="center" vertical="center"/>
    </xf>
    <xf numFmtId="0" fontId="11" fillId="0" borderId="7" xfId="0" applyFont="1" applyBorder="1" applyAlignment="1">
      <alignment horizontal="center" vertical="center"/>
    </xf>
    <xf numFmtId="0" fontId="11" fillId="0" borderId="12" xfId="0" applyFont="1" applyBorder="1" applyAlignment="1">
      <alignment horizontal="center" vertical="center"/>
    </xf>
    <xf numFmtId="0" fontId="7" fillId="0" borderId="5" xfId="0" applyFont="1" applyBorder="1" applyAlignment="1">
      <alignment horizontal="center" vertical="center"/>
    </xf>
    <xf numFmtId="0" fontId="8" fillId="0" borderId="9"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7" xfId="0" applyFont="1" applyBorder="1" applyAlignment="1">
      <alignment horizontal="center" vertical="center"/>
    </xf>
    <xf numFmtId="0" fontId="8" fillId="0" borderId="12" xfId="0" applyFont="1" applyBorder="1" applyAlignment="1">
      <alignment horizontal="center" vertical="center"/>
    </xf>
    <xf numFmtId="49" fontId="19" fillId="0" borderId="2" xfId="4" applyNumberFormat="1" applyFont="1" applyBorder="1" applyAlignment="1">
      <alignment horizontal="center" vertical="center"/>
    </xf>
    <xf numFmtId="49" fontId="19" fillId="0" borderId="4" xfId="4" applyNumberFormat="1" applyFont="1" applyBorder="1" applyAlignment="1">
      <alignment horizontal="center" vertical="center"/>
    </xf>
    <xf numFmtId="0" fontId="7" fillId="0" borderId="1" xfId="0" applyFont="1" applyBorder="1" applyAlignment="1">
      <alignment horizontal="center" vertical="center"/>
    </xf>
    <xf numFmtId="2" fontId="19" fillId="0" borderId="2" xfId="0" applyNumberFormat="1" applyFont="1" applyBorder="1" applyAlignment="1">
      <alignment horizontal="center" vertical="center"/>
    </xf>
    <xf numFmtId="2" fontId="19" fillId="0" borderId="4" xfId="0" applyNumberFormat="1" applyFont="1" applyBorder="1" applyAlignment="1">
      <alignment horizontal="center" vertical="center"/>
    </xf>
    <xf numFmtId="0" fontId="31" fillId="10" borderId="36" xfId="0" applyFont="1" applyFill="1" applyBorder="1" applyAlignment="1">
      <alignment horizontal="left" vertical="center" wrapText="1"/>
    </xf>
    <xf numFmtId="0" fontId="29" fillId="10" borderId="38" xfId="0" applyFont="1" applyFill="1" applyBorder="1" applyAlignment="1">
      <alignment horizontal="left" vertical="center" wrapText="1"/>
    </xf>
    <xf numFmtId="0" fontId="29" fillId="10" borderId="39" xfId="0" applyFont="1" applyFill="1" applyBorder="1" applyAlignment="1">
      <alignment horizontal="left" vertical="center" wrapText="1"/>
    </xf>
    <xf numFmtId="0" fontId="20" fillId="0" borderId="2" xfId="0" applyFont="1" applyBorder="1" applyAlignment="1">
      <alignment horizontal="center" vertical="center"/>
    </xf>
    <xf numFmtId="0" fontId="20" fillId="0" borderId="4" xfId="0" applyFont="1" applyBorder="1" applyAlignment="1">
      <alignment horizontal="center" vertical="center"/>
    </xf>
    <xf numFmtId="165" fontId="19" fillId="6" borderId="2" xfId="2" applyNumberFormat="1" applyFont="1" applyFill="1" applyBorder="1" applyAlignment="1">
      <alignment horizontal="center" vertical="center"/>
    </xf>
    <xf numFmtId="165" fontId="19" fillId="6" borderId="4" xfId="2" applyNumberFormat="1" applyFont="1" applyFill="1" applyBorder="1" applyAlignment="1">
      <alignment horizontal="center" vertical="center"/>
    </xf>
  </cellXfs>
  <cellStyles count="5">
    <cellStyle name="Milliers" xfId="3" builtinId="3"/>
    <cellStyle name="Monétaire" xfId="2" builtinId="4"/>
    <cellStyle name="Normal" xfId="0" builtinId="0"/>
    <cellStyle name="Normal 2" xfId="1"/>
    <cellStyle name="Pourcentage" xfId="4"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48"/>
  <sheetViews>
    <sheetView view="pageBreakPreview" zoomScale="120" zoomScaleNormal="100" zoomScaleSheetLayoutView="120" workbookViewId="0">
      <selection activeCell="B28" sqref="B28:G28"/>
    </sheetView>
  </sheetViews>
  <sheetFormatPr baseColWidth="10" defaultColWidth="11.42578125" defaultRowHeight="12.75" x14ac:dyDescent="0.25"/>
  <cols>
    <col min="1" max="7" width="11.42578125" style="1"/>
    <col min="8" max="8" width="15.7109375" style="1" customWidth="1"/>
    <col min="9" max="16384" width="11.42578125" style="1"/>
  </cols>
  <sheetData>
    <row r="3" spans="1:8" ht="20.25" x14ac:dyDescent="0.25">
      <c r="A3" s="285" t="s">
        <v>37</v>
      </c>
      <c r="B3" s="285"/>
      <c r="C3" s="285"/>
      <c r="D3" s="285"/>
      <c r="E3" s="285"/>
      <c r="F3" s="285"/>
      <c r="G3" s="285"/>
      <c r="H3" s="285"/>
    </row>
    <row r="4" spans="1:8" x14ac:dyDescent="0.25">
      <c r="A4" s="11"/>
      <c r="B4" s="11"/>
      <c r="C4" s="11"/>
      <c r="D4" s="11"/>
      <c r="E4" s="11"/>
      <c r="F4" s="11"/>
      <c r="G4" s="11"/>
      <c r="H4" s="11"/>
    </row>
    <row r="5" spans="1:8" ht="20.25" x14ac:dyDescent="0.25">
      <c r="A5" s="286" t="s">
        <v>164</v>
      </c>
      <c r="B5" s="286"/>
      <c r="C5" s="286"/>
      <c r="D5" s="286"/>
      <c r="E5" s="286"/>
      <c r="F5" s="286"/>
      <c r="G5" s="286"/>
      <c r="H5" s="286"/>
    </row>
    <row r="6" spans="1:8" ht="13.5" thickBot="1" x14ac:dyDescent="0.3">
      <c r="A6" s="11"/>
      <c r="B6" s="11"/>
      <c r="C6" s="11"/>
      <c r="D6" s="11"/>
      <c r="E6" s="11"/>
      <c r="F6" s="11"/>
      <c r="G6" s="11"/>
      <c r="H6" s="11"/>
    </row>
    <row r="7" spans="1:8" ht="13.5" thickTop="1" x14ac:dyDescent="0.25">
      <c r="A7" s="287" t="s">
        <v>163</v>
      </c>
      <c r="B7" s="288"/>
      <c r="C7" s="288"/>
      <c r="D7" s="288"/>
      <c r="E7" s="288"/>
      <c r="F7" s="288"/>
      <c r="G7" s="288"/>
      <c r="H7" s="289"/>
    </row>
    <row r="8" spans="1:8" x14ac:dyDescent="0.25">
      <c r="A8" s="290"/>
      <c r="B8" s="291"/>
      <c r="C8" s="291"/>
      <c r="D8" s="291"/>
      <c r="E8" s="291"/>
      <c r="F8" s="291"/>
      <c r="G8" s="291"/>
      <c r="H8" s="292"/>
    </row>
    <row r="9" spans="1:8" ht="12.75" customHeight="1" x14ac:dyDescent="0.25">
      <c r="A9" s="290"/>
      <c r="B9" s="291"/>
      <c r="C9" s="291"/>
      <c r="D9" s="291"/>
      <c r="E9" s="291"/>
      <c r="F9" s="291"/>
      <c r="G9" s="291"/>
      <c r="H9" s="292"/>
    </row>
    <row r="10" spans="1:8" ht="12.75" customHeight="1" x14ac:dyDescent="0.25">
      <c r="A10" s="290"/>
      <c r="B10" s="291"/>
      <c r="C10" s="291"/>
      <c r="D10" s="291"/>
      <c r="E10" s="291"/>
      <c r="F10" s="291"/>
      <c r="G10" s="291"/>
      <c r="H10" s="292"/>
    </row>
    <row r="11" spans="1:8" ht="12.75" customHeight="1" x14ac:dyDescent="0.25">
      <c r="A11" s="290"/>
      <c r="B11" s="291"/>
      <c r="C11" s="291"/>
      <c r="D11" s="291"/>
      <c r="E11" s="291"/>
      <c r="F11" s="291"/>
      <c r="G11" s="291"/>
      <c r="H11" s="292"/>
    </row>
    <row r="12" spans="1:8" ht="12.75" customHeight="1" x14ac:dyDescent="0.25">
      <c r="A12" s="290"/>
      <c r="B12" s="291"/>
      <c r="C12" s="291"/>
      <c r="D12" s="291"/>
      <c r="E12" s="291"/>
      <c r="F12" s="291"/>
      <c r="G12" s="291"/>
      <c r="H12" s="292"/>
    </row>
    <row r="13" spans="1:8" ht="12.75" customHeight="1" x14ac:dyDescent="0.25">
      <c r="A13" s="290"/>
      <c r="B13" s="291"/>
      <c r="C13" s="291"/>
      <c r="D13" s="291"/>
      <c r="E13" s="291"/>
      <c r="F13" s="291"/>
      <c r="G13" s="291"/>
      <c r="H13" s="292"/>
    </row>
    <row r="14" spans="1:8" ht="13.5" customHeight="1" thickBot="1" x14ac:dyDescent="0.3">
      <c r="A14" s="293"/>
      <c r="B14" s="294"/>
      <c r="C14" s="294"/>
      <c r="D14" s="294"/>
      <c r="E14" s="294"/>
      <c r="F14" s="294"/>
      <c r="G14" s="294"/>
      <c r="H14" s="295"/>
    </row>
    <row r="15" spans="1:8" ht="13.5" thickTop="1" x14ac:dyDescent="0.25"/>
    <row r="16" spans="1:8" ht="21" thickBot="1" x14ac:dyDescent="0.3">
      <c r="A16" s="296" t="s">
        <v>162</v>
      </c>
      <c r="B16" s="296"/>
      <c r="C16" s="296"/>
      <c r="D16" s="296"/>
      <c r="E16" s="296"/>
      <c r="F16" s="296"/>
      <c r="G16" s="296"/>
      <c r="H16" s="296"/>
    </row>
    <row r="17" spans="1:8" ht="18.75" thickTop="1" x14ac:dyDescent="0.25">
      <c r="A17" s="5">
        <v>1</v>
      </c>
      <c r="B17" s="297" t="s">
        <v>167</v>
      </c>
      <c r="C17" s="297"/>
      <c r="D17" s="297"/>
      <c r="E17" s="297"/>
      <c r="F17" s="297"/>
      <c r="G17" s="297"/>
      <c r="H17" s="6" t="s">
        <v>31</v>
      </c>
    </row>
    <row r="18" spans="1:8" ht="15" customHeight="1" x14ac:dyDescent="0.25">
      <c r="A18" s="7">
        <v>2</v>
      </c>
      <c r="B18" s="280" t="s">
        <v>46</v>
      </c>
      <c r="C18" s="280"/>
      <c r="D18" s="280"/>
      <c r="E18" s="280"/>
      <c r="F18" s="280"/>
      <c r="G18" s="280"/>
      <c r="H18" s="8">
        <v>2</v>
      </c>
    </row>
    <row r="19" spans="1:8" ht="15" customHeight="1" x14ac:dyDescent="0.25">
      <c r="A19" s="7">
        <v>3</v>
      </c>
      <c r="B19" s="280" t="s">
        <v>47</v>
      </c>
      <c r="C19" s="280"/>
      <c r="D19" s="280"/>
      <c r="E19" s="280"/>
      <c r="F19" s="280"/>
      <c r="G19" s="280"/>
      <c r="H19" s="8">
        <v>3</v>
      </c>
    </row>
    <row r="20" spans="1:8" ht="15" customHeight="1" x14ac:dyDescent="0.25">
      <c r="A20" s="7">
        <v>4</v>
      </c>
      <c r="B20" s="280" t="s">
        <v>152</v>
      </c>
      <c r="C20" s="280"/>
      <c r="D20" s="280"/>
      <c r="E20" s="280"/>
      <c r="F20" s="280"/>
      <c r="G20" s="280"/>
      <c r="H20" s="8">
        <v>4</v>
      </c>
    </row>
    <row r="21" spans="1:8" ht="15" customHeight="1" x14ac:dyDescent="0.25">
      <c r="A21" s="7">
        <v>5</v>
      </c>
      <c r="B21" s="280" t="s">
        <v>48</v>
      </c>
      <c r="C21" s="280"/>
      <c r="D21" s="280"/>
      <c r="E21" s="280"/>
      <c r="F21" s="280"/>
      <c r="G21" s="280"/>
      <c r="H21" s="8">
        <v>5</v>
      </c>
    </row>
    <row r="22" spans="1:8" ht="15" customHeight="1" x14ac:dyDescent="0.25">
      <c r="A22" s="7">
        <v>6</v>
      </c>
      <c r="B22" s="280" t="s">
        <v>49</v>
      </c>
      <c r="C22" s="280"/>
      <c r="D22" s="280"/>
      <c r="E22" s="280"/>
      <c r="F22" s="280"/>
      <c r="G22" s="280"/>
      <c r="H22" s="8">
        <v>6</v>
      </c>
    </row>
    <row r="23" spans="1:8" ht="15" customHeight="1" x14ac:dyDescent="0.25">
      <c r="A23" s="7">
        <v>7</v>
      </c>
      <c r="B23" s="280" t="s">
        <v>50</v>
      </c>
      <c r="C23" s="280"/>
      <c r="D23" s="280"/>
      <c r="E23" s="280"/>
      <c r="F23" s="280"/>
      <c r="G23" s="280"/>
      <c r="H23" s="8">
        <v>7</v>
      </c>
    </row>
    <row r="24" spans="1:8" ht="15" customHeight="1" x14ac:dyDescent="0.25">
      <c r="A24" s="7">
        <v>8</v>
      </c>
      <c r="B24" s="280" t="s">
        <v>51</v>
      </c>
      <c r="C24" s="280"/>
      <c r="D24" s="280"/>
      <c r="E24" s="280"/>
      <c r="F24" s="280"/>
      <c r="G24" s="280"/>
      <c r="H24" s="8">
        <v>8</v>
      </c>
    </row>
    <row r="25" spans="1:8" ht="15" customHeight="1" x14ac:dyDescent="0.25">
      <c r="A25" s="7">
        <v>9</v>
      </c>
      <c r="B25" s="280" t="s">
        <v>52</v>
      </c>
      <c r="C25" s="280"/>
      <c r="D25" s="280"/>
      <c r="E25" s="280"/>
      <c r="F25" s="280"/>
      <c r="G25" s="280"/>
      <c r="H25" s="8">
        <v>9</v>
      </c>
    </row>
    <row r="26" spans="1:8" ht="15" customHeight="1" x14ac:dyDescent="0.25">
      <c r="A26" s="7">
        <v>10</v>
      </c>
      <c r="B26" s="280" t="s">
        <v>53</v>
      </c>
      <c r="C26" s="280"/>
      <c r="D26" s="280"/>
      <c r="E26" s="280"/>
      <c r="F26" s="280"/>
      <c r="G26" s="280"/>
      <c r="H26" s="8">
        <v>10</v>
      </c>
    </row>
    <row r="27" spans="1:8" ht="15" customHeight="1" x14ac:dyDescent="0.25">
      <c r="A27" s="7">
        <v>11</v>
      </c>
      <c r="B27" s="280" t="s">
        <v>54</v>
      </c>
      <c r="C27" s="280"/>
      <c r="D27" s="280"/>
      <c r="E27" s="280"/>
      <c r="F27" s="280"/>
      <c r="G27" s="280"/>
      <c r="H27" s="8">
        <v>11</v>
      </c>
    </row>
    <row r="28" spans="1:8" ht="15" customHeight="1" x14ac:dyDescent="0.25">
      <c r="A28" s="7">
        <v>12</v>
      </c>
      <c r="B28" s="280" t="s">
        <v>55</v>
      </c>
      <c r="C28" s="280"/>
      <c r="D28" s="280"/>
      <c r="E28" s="280"/>
      <c r="F28" s="280"/>
      <c r="G28" s="280"/>
      <c r="H28" s="8">
        <v>13</v>
      </c>
    </row>
    <row r="29" spans="1:8" ht="15" customHeight="1" x14ac:dyDescent="0.25">
      <c r="A29" s="7">
        <v>13</v>
      </c>
      <c r="B29" s="284" t="s">
        <v>56</v>
      </c>
      <c r="C29" s="284"/>
      <c r="D29" s="284"/>
      <c r="E29" s="284"/>
      <c r="F29" s="284"/>
      <c r="G29" s="284"/>
      <c r="H29" s="9">
        <v>14</v>
      </c>
    </row>
    <row r="30" spans="1:8" ht="15" customHeight="1" x14ac:dyDescent="0.25">
      <c r="A30" s="7">
        <v>14</v>
      </c>
      <c r="B30" s="277" t="s">
        <v>57</v>
      </c>
      <c r="C30" s="278"/>
      <c r="D30" s="278"/>
      <c r="E30" s="278"/>
      <c r="F30" s="278"/>
      <c r="G30" s="279"/>
      <c r="H30" s="8">
        <v>15</v>
      </c>
    </row>
    <row r="31" spans="1:8" ht="15" customHeight="1" x14ac:dyDescent="0.25">
      <c r="A31" s="7">
        <v>15</v>
      </c>
      <c r="B31" s="277" t="s">
        <v>58</v>
      </c>
      <c r="C31" s="278"/>
      <c r="D31" s="278"/>
      <c r="E31" s="278"/>
      <c r="F31" s="278"/>
      <c r="G31" s="279"/>
      <c r="H31" s="9">
        <v>16</v>
      </c>
    </row>
    <row r="32" spans="1:8" ht="15" customHeight="1" x14ac:dyDescent="0.25">
      <c r="A32" s="7">
        <v>16</v>
      </c>
      <c r="B32" s="277" t="s">
        <v>59</v>
      </c>
      <c r="C32" s="278"/>
      <c r="D32" s="278"/>
      <c r="E32" s="278"/>
      <c r="F32" s="278"/>
      <c r="G32" s="279"/>
      <c r="H32" s="8">
        <v>17</v>
      </c>
    </row>
    <row r="33" spans="1:13" ht="15" customHeight="1" x14ac:dyDescent="0.25">
      <c r="A33" s="7">
        <v>17</v>
      </c>
      <c r="B33" s="277" t="s">
        <v>125</v>
      </c>
      <c r="C33" s="278"/>
      <c r="D33" s="278"/>
      <c r="E33" s="278"/>
      <c r="F33" s="278"/>
      <c r="G33" s="279"/>
      <c r="H33" s="9">
        <v>18</v>
      </c>
    </row>
    <row r="34" spans="1:13" ht="15" customHeight="1" x14ac:dyDescent="0.25">
      <c r="A34" s="7">
        <v>18</v>
      </c>
      <c r="B34" s="277" t="s">
        <v>60</v>
      </c>
      <c r="C34" s="278"/>
      <c r="D34" s="278"/>
      <c r="E34" s="278"/>
      <c r="F34" s="278"/>
      <c r="G34" s="279"/>
      <c r="H34" s="8">
        <v>19</v>
      </c>
    </row>
    <row r="35" spans="1:13" ht="15" customHeight="1" x14ac:dyDescent="0.25">
      <c r="A35" s="7">
        <v>19</v>
      </c>
      <c r="B35" s="277" t="s">
        <v>61</v>
      </c>
      <c r="C35" s="278"/>
      <c r="D35" s="278"/>
      <c r="E35" s="278"/>
      <c r="F35" s="278"/>
      <c r="G35" s="279"/>
      <c r="H35" s="9">
        <v>20</v>
      </c>
    </row>
    <row r="36" spans="1:13" ht="15" customHeight="1" x14ac:dyDescent="0.25">
      <c r="A36" s="7">
        <v>20</v>
      </c>
      <c r="B36" s="277" t="s">
        <v>153</v>
      </c>
      <c r="C36" s="278"/>
      <c r="D36" s="278"/>
      <c r="E36" s="278"/>
      <c r="F36" s="278"/>
      <c r="G36" s="279"/>
      <c r="H36" s="8">
        <v>21</v>
      </c>
    </row>
    <row r="37" spans="1:13" ht="15" customHeight="1" x14ac:dyDescent="0.25">
      <c r="A37" s="7">
        <v>21</v>
      </c>
      <c r="B37" s="277" t="s">
        <v>62</v>
      </c>
      <c r="C37" s="278"/>
      <c r="D37" s="278"/>
      <c r="E37" s="278"/>
      <c r="F37" s="278"/>
      <c r="G37" s="279"/>
      <c r="H37" s="9">
        <v>22</v>
      </c>
    </row>
    <row r="38" spans="1:13" ht="15" customHeight="1" x14ac:dyDescent="0.25">
      <c r="A38" s="7">
        <v>22</v>
      </c>
      <c r="B38" s="277" t="s">
        <v>63</v>
      </c>
      <c r="C38" s="278"/>
      <c r="D38" s="278"/>
      <c r="E38" s="278"/>
      <c r="F38" s="278"/>
      <c r="G38" s="279"/>
      <c r="H38" s="8">
        <v>23</v>
      </c>
    </row>
    <row r="39" spans="1:13" ht="15" customHeight="1" x14ac:dyDescent="0.25">
      <c r="A39" s="7">
        <v>23</v>
      </c>
      <c r="B39" s="277" t="s">
        <v>64</v>
      </c>
      <c r="C39" s="278"/>
      <c r="D39" s="278"/>
      <c r="E39" s="278"/>
      <c r="F39" s="278"/>
      <c r="G39" s="279"/>
      <c r="H39" s="10">
        <v>24</v>
      </c>
    </row>
    <row r="48" spans="1:13" x14ac:dyDescent="0.25">
      <c r="H48" s="281"/>
      <c r="I48" s="282"/>
      <c r="J48" s="282"/>
      <c r="K48" s="282"/>
      <c r="L48" s="282"/>
      <c r="M48" s="283"/>
    </row>
  </sheetData>
  <mergeCells count="28">
    <mergeCell ref="A3:H3"/>
    <mergeCell ref="A5:H5"/>
    <mergeCell ref="A7:H14"/>
    <mergeCell ref="A16:H16"/>
    <mergeCell ref="B17:G17"/>
    <mergeCell ref="B18:G18"/>
    <mergeCell ref="H48:M48"/>
    <mergeCell ref="B25:G25"/>
    <mergeCell ref="B26:G26"/>
    <mergeCell ref="B27:G27"/>
    <mergeCell ref="B28:G28"/>
    <mergeCell ref="B29:G29"/>
    <mergeCell ref="B19:G19"/>
    <mergeCell ref="B20:G20"/>
    <mergeCell ref="B21:G21"/>
    <mergeCell ref="B22:G22"/>
    <mergeCell ref="B23:G23"/>
    <mergeCell ref="B24:G24"/>
    <mergeCell ref="B30:G30"/>
    <mergeCell ref="B31:G31"/>
    <mergeCell ref="B37:G37"/>
    <mergeCell ref="B38:G38"/>
    <mergeCell ref="B39:G39"/>
    <mergeCell ref="B32:G32"/>
    <mergeCell ref="B33:G33"/>
    <mergeCell ref="B34:G34"/>
    <mergeCell ref="B35:G35"/>
    <mergeCell ref="B36:G36"/>
  </mergeCells>
  <printOptions horizontalCentered="1"/>
  <pageMargins left="0.59055118110236227" right="0.59055118110236227" top="0.59055118110236227" bottom="0.98425196850393704" header="0.51181102362204722" footer="0.51181102362204722"/>
  <pageSetup paperSize="9" scale="94" orientation="portrait" r:id="rId1"/>
  <headerFooter alignWithMargins="0">
    <oddHeader>&amp;C&amp;"Times New Roman,Gras"&amp;12&amp;UANNEXE A L'AE</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view="pageBreakPreview" topLeftCell="A4" zoomScale="70" zoomScaleNormal="100" zoomScaleSheetLayoutView="70" workbookViewId="0">
      <selection activeCell="D16" sqref="D16:E16"/>
    </sheetView>
  </sheetViews>
  <sheetFormatPr baseColWidth="10" defaultColWidth="11.42578125" defaultRowHeight="18" x14ac:dyDescent="0.25"/>
  <cols>
    <col min="1" max="1" width="20.85546875" style="12" customWidth="1"/>
    <col min="2" max="2" width="17.42578125" style="12" customWidth="1"/>
    <col min="3" max="3" width="18.42578125" style="12" customWidth="1"/>
    <col min="4" max="4" width="17.7109375" style="12" customWidth="1"/>
    <col min="5" max="5" width="13.85546875" style="12" bestFit="1" customWidth="1"/>
    <col min="6" max="6" width="15.85546875" style="12" bestFit="1" customWidth="1"/>
    <col min="7" max="7" width="38.140625" style="12" bestFit="1" customWidth="1"/>
    <col min="8" max="8" width="20.85546875" style="12" customWidth="1"/>
    <col min="9" max="9" width="22.140625" style="12" customWidth="1"/>
    <col min="10" max="10" width="21.140625" style="12" bestFit="1" customWidth="1"/>
    <col min="11" max="11" width="26.7109375" style="12" customWidth="1"/>
    <col min="12" max="12" width="13.42578125" style="12" customWidth="1"/>
    <col min="13" max="14" width="21.140625" style="12" customWidth="1"/>
    <col min="15" max="15" width="31.85546875" style="12" customWidth="1"/>
    <col min="16" max="16384" width="11.42578125" style="12"/>
  </cols>
  <sheetData>
    <row r="1" spans="1:15" x14ac:dyDescent="0.25">
      <c r="A1" s="300" t="s">
        <v>0</v>
      </c>
      <c r="B1" s="364"/>
      <c r="C1" s="364"/>
      <c r="D1" s="364"/>
      <c r="E1" s="364"/>
      <c r="F1" s="364"/>
      <c r="G1" s="364"/>
      <c r="H1" s="364"/>
      <c r="I1" s="364"/>
      <c r="J1" s="364"/>
      <c r="K1" s="364"/>
      <c r="L1" s="364"/>
      <c r="M1" s="364"/>
      <c r="N1" s="364"/>
      <c r="O1" s="364"/>
    </row>
    <row r="2" spans="1:15" x14ac:dyDescent="0.25">
      <c r="A2" s="300" t="s">
        <v>96</v>
      </c>
      <c r="B2" s="300"/>
      <c r="C2" s="300"/>
      <c r="D2" s="300"/>
      <c r="E2" s="300"/>
      <c r="F2" s="300"/>
      <c r="G2" s="300"/>
      <c r="H2" s="300"/>
      <c r="I2" s="300"/>
      <c r="J2" s="300"/>
      <c r="K2" s="300"/>
      <c r="L2" s="300"/>
      <c r="M2" s="300"/>
      <c r="N2" s="300"/>
      <c r="O2" s="300"/>
    </row>
    <row r="3" spans="1:15" x14ac:dyDescent="0.25">
      <c r="A3" s="423"/>
      <c r="B3" s="423"/>
      <c r="C3" s="423"/>
      <c r="D3" s="423"/>
      <c r="E3" s="423"/>
      <c r="F3" s="423"/>
      <c r="G3" s="423"/>
      <c r="H3" s="423"/>
      <c r="I3" s="423"/>
      <c r="J3" s="423"/>
      <c r="K3" s="423"/>
      <c r="L3" s="423"/>
      <c r="M3" s="423"/>
      <c r="N3" s="423"/>
      <c r="O3" s="423"/>
    </row>
    <row r="4" spans="1:15" x14ac:dyDescent="0.25">
      <c r="A4" s="475" t="s">
        <v>41</v>
      </c>
      <c r="B4" s="475"/>
      <c r="C4" s="475"/>
      <c r="D4" s="475"/>
      <c r="E4" s="475"/>
      <c r="F4" s="475"/>
      <c r="G4" s="475"/>
      <c r="H4" s="475"/>
      <c r="I4" s="475"/>
      <c r="J4" s="475"/>
      <c r="K4" s="475"/>
      <c r="L4" s="475"/>
      <c r="M4" s="475"/>
      <c r="N4" s="475"/>
      <c r="O4" s="475"/>
    </row>
    <row r="5" spans="1:15" ht="108" customHeight="1" x14ac:dyDescent="0.25">
      <c r="A5" s="389" t="s">
        <v>1</v>
      </c>
      <c r="B5" s="390"/>
      <c r="C5" s="390"/>
      <c r="D5" s="391"/>
      <c r="E5" s="284" t="s">
        <v>6</v>
      </c>
      <c r="F5" s="284" t="s">
        <v>7</v>
      </c>
      <c r="G5" s="182" t="s">
        <v>8</v>
      </c>
      <c r="H5" s="53" t="s">
        <v>9</v>
      </c>
      <c r="I5" s="284" t="s">
        <v>10</v>
      </c>
      <c r="J5" s="284" t="s">
        <v>11</v>
      </c>
      <c r="K5" s="53" t="s">
        <v>12</v>
      </c>
      <c r="L5" s="284" t="s">
        <v>13</v>
      </c>
      <c r="M5" s="53" t="s">
        <v>20</v>
      </c>
      <c r="N5" s="53" t="s">
        <v>14</v>
      </c>
      <c r="O5" s="309" t="s">
        <v>238</v>
      </c>
    </row>
    <row r="6" spans="1:15" ht="57.75" customHeight="1" x14ac:dyDescent="0.25">
      <c r="A6" s="55" t="s">
        <v>2</v>
      </c>
      <c r="B6" s="55" t="s">
        <v>3</v>
      </c>
      <c r="C6" s="55" t="s">
        <v>4</v>
      </c>
      <c r="D6" s="55" t="s">
        <v>5</v>
      </c>
      <c r="E6" s="392"/>
      <c r="F6" s="393"/>
      <c r="G6" s="18" t="s">
        <v>18</v>
      </c>
      <c r="H6" s="16" t="s">
        <v>19</v>
      </c>
      <c r="I6" s="393"/>
      <c r="J6" s="393"/>
      <c r="K6" s="17" t="s">
        <v>15</v>
      </c>
      <c r="L6" s="393"/>
      <c r="M6" s="18" t="s">
        <v>16</v>
      </c>
      <c r="N6" s="16" t="s">
        <v>17</v>
      </c>
      <c r="O6" s="310"/>
    </row>
    <row r="7" spans="1:15" s="23" customFormat="1" ht="75" x14ac:dyDescent="0.25">
      <c r="A7" s="38" t="s">
        <v>52</v>
      </c>
      <c r="B7" s="38"/>
      <c r="C7" s="38" t="s">
        <v>97</v>
      </c>
      <c r="D7" s="38"/>
      <c r="E7" s="181" t="s">
        <v>30</v>
      </c>
      <c r="F7" s="129" t="s">
        <v>38</v>
      </c>
      <c r="G7" s="169">
        <v>1</v>
      </c>
      <c r="H7" s="39">
        <v>0</v>
      </c>
      <c r="I7" s="129" t="s">
        <v>39</v>
      </c>
      <c r="J7" s="129" t="s">
        <v>40</v>
      </c>
      <c r="K7" s="211">
        <v>0</v>
      </c>
      <c r="L7" s="241"/>
      <c r="M7" s="212">
        <f>G7*K7</f>
        <v>0</v>
      </c>
      <c r="N7" s="195">
        <f>H7*K7</f>
        <v>0</v>
      </c>
      <c r="O7" s="179"/>
    </row>
    <row r="8" spans="1:15" ht="51" customHeight="1" x14ac:dyDescent="0.25">
      <c r="A8" s="40" t="s">
        <v>32</v>
      </c>
      <c r="B8" s="40"/>
      <c r="C8" s="40"/>
      <c r="D8" s="40"/>
      <c r="E8" s="40"/>
      <c r="F8" s="40"/>
      <c r="G8" s="40"/>
      <c r="H8" s="40"/>
      <c r="I8" s="40"/>
      <c r="J8" s="40"/>
      <c r="K8" s="40"/>
      <c r="L8" s="130" t="s">
        <v>43</v>
      </c>
      <c r="M8" s="215">
        <f>M7</f>
        <v>0</v>
      </c>
      <c r="N8" s="215">
        <f>N7</f>
        <v>0</v>
      </c>
      <c r="O8" s="271"/>
    </row>
    <row r="9" spans="1:15" ht="45.75" customHeight="1" x14ac:dyDescent="0.25">
      <c r="A9" s="447" t="s">
        <v>233</v>
      </c>
      <c r="B9" s="448"/>
      <c r="C9" s="448"/>
      <c r="D9" s="448"/>
      <c r="E9" s="448"/>
      <c r="F9" s="448"/>
      <c r="G9" s="448"/>
      <c r="H9" s="448"/>
      <c r="I9" s="448"/>
      <c r="J9" s="448"/>
      <c r="K9" s="448"/>
      <c r="L9" s="448"/>
      <c r="M9" s="448"/>
      <c r="N9" s="448"/>
      <c r="O9" s="448"/>
    </row>
    <row r="10" spans="1:15" s="258" customFormat="1" ht="45.75" customHeight="1" x14ac:dyDescent="0.25">
      <c r="A10" s="262"/>
      <c r="B10" s="263"/>
      <c r="C10" s="263"/>
      <c r="D10" s="263"/>
      <c r="E10" s="263"/>
      <c r="F10" s="263"/>
      <c r="G10" s="263"/>
      <c r="H10" s="263"/>
      <c r="I10" s="263"/>
      <c r="J10" s="263"/>
      <c r="K10" s="263"/>
      <c r="L10" s="263"/>
      <c r="M10" s="263"/>
      <c r="N10" s="263"/>
      <c r="O10" s="263"/>
    </row>
    <row r="11" spans="1:15" ht="64.5" customHeight="1" x14ac:dyDescent="0.25">
      <c r="A11" s="397" t="s">
        <v>42</v>
      </c>
      <c r="B11" s="397"/>
      <c r="C11" s="397"/>
      <c r="D11" s="397"/>
      <c r="E11" s="397"/>
      <c r="F11" s="397"/>
      <c r="G11" s="87"/>
      <c r="H11" s="41"/>
      <c r="I11" s="394" t="s">
        <v>218</v>
      </c>
      <c r="J11" s="395"/>
      <c r="K11" s="395"/>
      <c r="L11" s="395"/>
      <c r="M11" s="396"/>
      <c r="N11" s="255"/>
      <c r="O11" s="255" t="s">
        <v>45</v>
      </c>
    </row>
    <row r="12" spans="1:15" ht="74.25" customHeight="1" x14ac:dyDescent="0.25">
      <c r="A12" s="416" t="s">
        <v>171</v>
      </c>
      <c r="B12" s="416"/>
      <c r="C12" s="416"/>
      <c r="D12" s="426">
        <v>0</v>
      </c>
      <c r="E12" s="427"/>
      <c r="F12" s="151" t="s">
        <v>21</v>
      </c>
      <c r="G12" s="239"/>
      <c r="H12" s="40"/>
      <c r="I12" s="428" t="s">
        <v>44</v>
      </c>
      <c r="J12" s="429"/>
      <c r="K12" s="429"/>
      <c r="L12" s="430"/>
      <c r="M12" s="488"/>
      <c r="N12" s="489"/>
      <c r="O12" s="489"/>
    </row>
    <row r="13" spans="1:15" ht="24" customHeight="1" x14ac:dyDescent="0.25">
      <c r="A13" s="149"/>
      <c r="B13" s="149"/>
      <c r="C13" s="149"/>
      <c r="D13" s="89"/>
      <c r="E13" s="89"/>
      <c r="F13" s="149"/>
      <c r="G13" s="89"/>
      <c r="H13" s="40"/>
      <c r="I13" s="431"/>
      <c r="J13" s="432"/>
      <c r="K13" s="432"/>
      <c r="L13" s="433"/>
      <c r="M13" s="490"/>
      <c r="N13" s="491"/>
      <c r="O13" s="491"/>
    </row>
    <row r="14" spans="1:15" ht="60.75" customHeight="1" x14ac:dyDescent="0.25">
      <c r="A14" s="417" t="s">
        <v>170</v>
      </c>
      <c r="B14" s="418"/>
      <c r="C14" s="419"/>
      <c r="D14" s="443">
        <v>0</v>
      </c>
      <c r="E14" s="444"/>
      <c r="F14" s="151" t="s">
        <v>21</v>
      </c>
      <c r="G14" s="239"/>
      <c r="H14" s="75"/>
      <c r="I14" s="431"/>
      <c r="J14" s="432"/>
      <c r="K14" s="432"/>
      <c r="L14" s="433"/>
      <c r="M14" s="490"/>
      <c r="N14" s="491"/>
      <c r="O14" s="491"/>
    </row>
    <row r="15" spans="1:15" x14ac:dyDescent="0.25">
      <c r="A15" s="150"/>
      <c r="B15" s="150"/>
      <c r="C15" s="150"/>
      <c r="D15" s="90"/>
      <c r="E15" s="90"/>
      <c r="F15" s="91"/>
      <c r="G15" s="91"/>
      <c r="H15" s="92"/>
      <c r="I15" s="431"/>
      <c r="J15" s="432"/>
      <c r="K15" s="432"/>
      <c r="L15" s="433"/>
      <c r="M15" s="490"/>
      <c r="N15" s="491"/>
      <c r="O15" s="491"/>
    </row>
    <row r="16" spans="1:15" ht="48" customHeight="1" x14ac:dyDescent="0.25">
      <c r="A16" s="420" t="s">
        <v>239</v>
      </c>
      <c r="B16" s="420"/>
      <c r="C16" s="420"/>
      <c r="D16" s="421"/>
      <c r="E16" s="422"/>
      <c r="F16" s="91"/>
      <c r="G16" s="93"/>
      <c r="H16" s="87"/>
      <c r="I16" s="434"/>
      <c r="J16" s="435"/>
      <c r="K16" s="435"/>
      <c r="L16" s="436"/>
      <c r="M16" s="492"/>
      <c r="N16" s="493"/>
      <c r="O16" s="493"/>
    </row>
    <row r="17" spans="1:15" ht="28.5" customHeight="1" thickBot="1" x14ac:dyDescent="0.3">
      <c r="A17" s="94"/>
      <c r="B17" s="94"/>
      <c r="C17" s="94"/>
      <c r="D17" s="94"/>
      <c r="E17" s="94"/>
      <c r="F17" s="94"/>
      <c r="G17" s="94"/>
      <c r="H17" s="95"/>
      <c r="I17" s="134"/>
      <c r="J17" s="134"/>
      <c r="K17" s="92"/>
      <c r="L17" s="92"/>
      <c r="M17" s="92"/>
      <c r="N17" s="92"/>
      <c r="O17" s="92"/>
    </row>
    <row r="18" spans="1:15" ht="86.25" customHeight="1" x14ac:dyDescent="0.25">
      <c r="A18" s="479" t="s">
        <v>221</v>
      </c>
      <c r="B18" s="480"/>
      <c r="C18" s="480"/>
      <c r="D18" s="480"/>
      <c r="E18" s="480"/>
      <c r="F18" s="480"/>
      <c r="G18" s="480"/>
      <c r="H18" s="481"/>
      <c r="I18" s="485"/>
      <c r="J18" s="486"/>
      <c r="K18" s="486"/>
      <c r="L18" s="486"/>
      <c r="M18" s="486"/>
      <c r="N18" s="486"/>
      <c r="O18" s="487"/>
    </row>
    <row r="19" spans="1:15" ht="18.75" thickBot="1" x14ac:dyDescent="0.3">
      <c r="A19" s="384"/>
      <c r="B19" s="385"/>
      <c r="C19" s="385"/>
      <c r="D19" s="385"/>
      <c r="E19" s="385"/>
      <c r="F19" s="385"/>
      <c r="G19" s="385"/>
      <c r="H19" s="385"/>
      <c r="I19" s="494"/>
      <c r="J19" s="494"/>
      <c r="K19" s="494"/>
      <c r="L19" s="494"/>
      <c r="M19" s="494"/>
      <c r="N19" s="494"/>
      <c r="O19" s="494"/>
    </row>
    <row r="20" spans="1:15" x14ac:dyDescent="0.25">
      <c r="A20" s="386" t="s">
        <v>217</v>
      </c>
      <c r="B20" s="379"/>
      <c r="C20" s="379"/>
      <c r="D20" s="379"/>
      <c r="E20" s="379"/>
      <c r="F20" s="379"/>
      <c r="G20" s="135"/>
      <c r="H20" s="136"/>
      <c r="I20" s="272" t="s">
        <v>25</v>
      </c>
      <c r="J20" s="273"/>
      <c r="K20" s="273" t="s">
        <v>26</v>
      </c>
      <c r="L20" s="273"/>
      <c r="M20" s="273"/>
      <c r="N20" s="273"/>
      <c r="O20" s="274"/>
    </row>
    <row r="21" spans="1:15" x14ac:dyDescent="0.25">
      <c r="A21" s="378" t="s">
        <v>22</v>
      </c>
      <c r="B21" s="379"/>
      <c r="C21" s="379"/>
      <c r="D21" s="379"/>
      <c r="E21" s="379"/>
      <c r="F21" s="379"/>
      <c r="G21" s="135"/>
      <c r="H21" s="136"/>
      <c r="I21" s="269"/>
      <c r="J21" s="137"/>
      <c r="K21" s="137"/>
      <c r="L21" s="137"/>
      <c r="M21" s="137"/>
      <c r="N21" s="137"/>
      <c r="O21" s="138"/>
    </row>
    <row r="22" spans="1:15" ht="18.75" customHeight="1" x14ac:dyDescent="0.25">
      <c r="A22" s="378" t="s">
        <v>219</v>
      </c>
      <c r="B22" s="379"/>
      <c r="C22" s="379"/>
      <c r="D22" s="379"/>
      <c r="E22" s="379"/>
      <c r="F22" s="379"/>
      <c r="G22" s="135"/>
      <c r="H22" s="136"/>
      <c r="I22" s="269"/>
      <c r="J22" s="137"/>
      <c r="K22" s="137" t="s">
        <v>27</v>
      </c>
      <c r="L22" s="137"/>
      <c r="M22" s="137"/>
      <c r="N22" s="137"/>
      <c r="O22" s="138"/>
    </row>
    <row r="23" spans="1:15" ht="18" customHeight="1" x14ac:dyDescent="0.25">
      <c r="A23" s="378" t="s">
        <v>34</v>
      </c>
      <c r="B23" s="379"/>
      <c r="C23" s="379"/>
      <c r="D23" s="379"/>
      <c r="E23" s="379"/>
      <c r="F23" s="379"/>
      <c r="G23" s="135"/>
      <c r="H23" s="136"/>
      <c r="I23" s="269"/>
      <c r="J23" s="137"/>
      <c r="K23" s="137"/>
      <c r="L23" s="137"/>
      <c r="M23" s="137"/>
      <c r="N23" s="137"/>
      <c r="O23" s="138"/>
    </row>
    <row r="24" spans="1:15" ht="25.5" customHeight="1" x14ac:dyDescent="0.25">
      <c r="A24" s="378" t="s">
        <v>23</v>
      </c>
      <c r="B24" s="379"/>
      <c r="C24" s="379"/>
      <c r="D24" s="379"/>
      <c r="E24" s="379"/>
      <c r="F24" s="379"/>
      <c r="G24" s="135"/>
      <c r="H24" s="136"/>
      <c r="I24" s="269"/>
      <c r="J24" s="137"/>
      <c r="K24" s="137"/>
      <c r="L24" s="137"/>
      <c r="M24" s="137"/>
      <c r="N24" s="137"/>
      <c r="O24" s="138"/>
    </row>
    <row r="25" spans="1:15" x14ac:dyDescent="0.25">
      <c r="A25" s="380" t="s">
        <v>24</v>
      </c>
      <c r="B25" s="381"/>
      <c r="C25" s="381"/>
      <c r="D25" s="381"/>
      <c r="E25" s="381"/>
      <c r="F25" s="381"/>
      <c r="G25" s="139"/>
      <c r="H25" s="140"/>
      <c r="I25" s="270"/>
      <c r="J25" s="141"/>
      <c r="K25" s="141"/>
      <c r="L25" s="141"/>
      <c r="M25" s="141"/>
      <c r="N25" s="141"/>
      <c r="O25" s="142"/>
    </row>
    <row r="26" spans="1:15" ht="26.25" customHeight="1" x14ac:dyDescent="0.25">
      <c r="A26" s="96" t="s">
        <v>35</v>
      </c>
      <c r="B26" s="387" t="s">
        <v>161</v>
      </c>
      <c r="C26" s="387"/>
      <c r="D26" s="387"/>
      <c r="E26" s="387"/>
      <c r="F26" s="387"/>
      <c r="G26" s="387"/>
      <c r="H26" s="387"/>
      <c r="I26" s="96" t="s">
        <v>28</v>
      </c>
      <c r="J26" s="387" t="s">
        <v>29</v>
      </c>
      <c r="K26" s="387"/>
      <c r="L26" s="387"/>
      <c r="M26" s="387"/>
      <c r="N26" s="387"/>
      <c r="O26" s="387"/>
    </row>
  </sheetData>
  <mergeCells count="33">
    <mergeCell ref="I11:M11"/>
    <mergeCell ref="A1:O1"/>
    <mergeCell ref="A3:O3"/>
    <mergeCell ref="A4:O4"/>
    <mergeCell ref="A5:D5"/>
    <mergeCell ref="E5:E6"/>
    <mergeCell ref="F5:F6"/>
    <mergeCell ref="I5:I6"/>
    <mergeCell ref="J5:J6"/>
    <mergeCell ref="L5:L6"/>
    <mergeCell ref="O5:O6"/>
    <mergeCell ref="A2:O2"/>
    <mergeCell ref="A9:O9"/>
    <mergeCell ref="A11:F11"/>
    <mergeCell ref="M12:O16"/>
    <mergeCell ref="A14:C14"/>
    <mergeCell ref="D14:E14"/>
    <mergeCell ref="A19:O19"/>
    <mergeCell ref="A20:F20"/>
    <mergeCell ref="A16:C16"/>
    <mergeCell ref="D16:E16"/>
    <mergeCell ref="A12:C12"/>
    <mergeCell ref="D12:E12"/>
    <mergeCell ref="I12:L16"/>
    <mergeCell ref="B26:H26"/>
    <mergeCell ref="J26:O26"/>
    <mergeCell ref="A18:H18"/>
    <mergeCell ref="I18:O18"/>
    <mergeCell ref="A21:F21"/>
    <mergeCell ref="A22:F22"/>
    <mergeCell ref="A23:F23"/>
    <mergeCell ref="A24:F24"/>
    <mergeCell ref="A25:F25"/>
  </mergeCells>
  <printOptions horizontalCentered="1"/>
  <pageMargins left="0.23622047244094491" right="0.23622047244094491" top="0.55118110236220474" bottom="0.55118110236220474" header="0.31496062992125984" footer="0.31496062992125984"/>
  <pageSetup paperSize="8" scale="56" orientation="landscape" r:id="rId1"/>
  <headerFooter>
    <oddHeader>&amp;C&amp;"Times New Roman,Normal"&amp;10BPU 20 MSV 7749</oddHeader>
    <oddFooter>Page &amp;P de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view="pageBreakPreview" topLeftCell="A16" zoomScale="80" zoomScaleNormal="100" zoomScaleSheetLayoutView="80" workbookViewId="0">
      <selection activeCell="A31" sqref="A31:F31"/>
    </sheetView>
  </sheetViews>
  <sheetFormatPr baseColWidth="10" defaultColWidth="11.42578125" defaultRowHeight="18.75" x14ac:dyDescent="0.25"/>
  <cols>
    <col min="1" max="1" width="19" style="2" customWidth="1"/>
    <col min="2" max="2" width="9.85546875" style="2" customWidth="1"/>
    <col min="3" max="3" width="27" style="2" customWidth="1"/>
    <col min="4" max="4" width="10" style="2" customWidth="1"/>
    <col min="5" max="5" width="14.5703125" style="2" customWidth="1"/>
    <col min="6" max="6" width="22.85546875" style="2" customWidth="1"/>
    <col min="7" max="7" width="16.85546875" style="2" customWidth="1"/>
    <col min="8" max="8" width="17.42578125" style="2" customWidth="1"/>
    <col min="9" max="10" width="14.85546875" style="2" customWidth="1"/>
    <col min="11" max="11" width="20" style="2" customWidth="1"/>
    <col min="12" max="12" width="10.140625" style="2" bestFit="1" customWidth="1"/>
    <col min="13" max="13" width="19.85546875" style="2" customWidth="1"/>
    <col min="14" max="14" width="20.42578125" style="2" customWidth="1"/>
    <col min="15" max="15" width="26.1406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98</v>
      </c>
      <c r="B2" s="364"/>
      <c r="C2" s="364"/>
      <c r="D2" s="364"/>
      <c r="E2" s="364"/>
      <c r="F2" s="364"/>
      <c r="G2" s="364"/>
      <c r="H2" s="364"/>
      <c r="I2" s="364"/>
      <c r="J2" s="364"/>
      <c r="K2" s="364"/>
      <c r="L2" s="364"/>
      <c r="M2" s="364"/>
      <c r="N2" s="364"/>
      <c r="O2" s="364"/>
    </row>
    <row r="3" spans="1:15" x14ac:dyDescent="0.25">
      <c r="A3" s="423"/>
      <c r="B3" s="423"/>
      <c r="C3" s="423"/>
      <c r="D3" s="423"/>
      <c r="E3" s="423"/>
      <c r="F3" s="423"/>
      <c r="G3" s="423"/>
      <c r="H3" s="423"/>
      <c r="I3" s="423"/>
      <c r="J3" s="423"/>
      <c r="K3" s="423"/>
      <c r="L3" s="423"/>
      <c r="M3" s="423"/>
      <c r="N3" s="423"/>
      <c r="O3" s="423"/>
    </row>
    <row r="4" spans="1:15" x14ac:dyDescent="0.25">
      <c r="A4" s="358" t="s">
        <v>41</v>
      </c>
      <c r="B4" s="358"/>
      <c r="C4" s="358"/>
      <c r="D4" s="358"/>
      <c r="E4" s="358"/>
      <c r="F4" s="358"/>
      <c r="G4" s="358"/>
      <c r="H4" s="358"/>
      <c r="I4" s="358"/>
      <c r="J4" s="358"/>
      <c r="K4" s="358"/>
      <c r="L4" s="358"/>
      <c r="M4" s="358"/>
      <c r="N4" s="358"/>
      <c r="O4" s="358"/>
    </row>
    <row r="5" spans="1:15" ht="121.5" customHeight="1" x14ac:dyDescent="0.25">
      <c r="A5" s="424" t="s">
        <v>1</v>
      </c>
      <c r="B5" s="424"/>
      <c r="C5" s="424"/>
      <c r="D5" s="424"/>
      <c r="E5" s="425" t="s">
        <v>6</v>
      </c>
      <c r="F5" s="425" t="s">
        <v>7</v>
      </c>
      <c r="G5" s="153" t="s">
        <v>8</v>
      </c>
      <c r="H5" s="153" t="s">
        <v>9</v>
      </c>
      <c r="I5" s="425" t="s">
        <v>10</v>
      </c>
      <c r="J5" s="425" t="s">
        <v>11</v>
      </c>
      <c r="K5" s="153" t="s">
        <v>12</v>
      </c>
      <c r="L5" s="425" t="s">
        <v>13</v>
      </c>
      <c r="M5" s="153" t="s">
        <v>20</v>
      </c>
      <c r="N5" s="153" t="s">
        <v>14</v>
      </c>
      <c r="O5" s="309" t="s">
        <v>238</v>
      </c>
    </row>
    <row r="6" spans="1:15" ht="45" customHeight="1" x14ac:dyDescent="0.25">
      <c r="A6" s="154" t="s">
        <v>2</v>
      </c>
      <c r="B6" s="154" t="s">
        <v>3</v>
      </c>
      <c r="C6" s="154" t="s">
        <v>4</v>
      </c>
      <c r="D6" s="154" t="s">
        <v>5</v>
      </c>
      <c r="E6" s="425"/>
      <c r="F6" s="425"/>
      <c r="G6" s="66" t="s">
        <v>18</v>
      </c>
      <c r="H6" s="63" t="s">
        <v>19</v>
      </c>
      <c r="I6" s="425"/>
      <c r="J6" s="425"/>
      <c r="K6" s="126" t="s">
        <v>15</v>
      </c>
      <c r="L6" s="425"/>
      <c r="M6" s="66" t="s">
        <v>16</v>
      </c>
      <c r="N6" s="63" t="s">
        <v>17</v>
      </c>
      <c r="O6" s="310"/>
    </row>
    <row r="7" spans="1:15" ht="57" x14ac:dyDescent="0.25">
      <c r="A7" s="115" t="s">
        <v>53</v>
      </c>
      <c r="B7" s="154"/>
      <c r="C7" s="30" t="s">
        <v>102</v>
      </c>
      <c r="D7" s="154"/>
      <c r="E7" s="115"/>
      <c r="F7" s="124" t="s">
        <v>38</v>
      </c>
      <c r="G7" s="125">
        <v>0</v>
      </c>
      <c r="H7" s="117">
        <v>1</v>
      </c>
      <c r="I7" s="124" t="s">
        <v>39</v>
      </c>
      <c r="J7" s="124" t="s">
        <v>40</v>
      </c>
      <c r="K7" s="198">
        <v>0</v>
      </c>
      <c r="L7" s="242"/>
      <c r="M7" s="216">
        <f>G7*K7</f>
        <v>0</v>
      </c>
      <c r="N7" s="217">
        <f>H7*K7</f>
        <v>0</v>
      </c>
      <c r="O7" s="153"/>
    </row>
    <row r="8" spans="1:15" ht="57" x14ac:dyDescent="0.25">
      <c r="A8" s="115" t="s">
        <v>53</v>
      </c>
      <c r="B8" s="154"/>
      <c r="C8" s="30" t="s">
        <v>103</v>
      </c>
      <c r="D8" s="154"/>
      <c r="E8" s="115"/>
      <c r="F8" s="124" t="s">
        <v>38</v>
      </c>
      <c r="G8" s="125">
        <v>0</v>
      </c>
      <c r="H8" s="117">
        <v>1</v>
      </c>
      <c r="I8" s="124" t="s">
        <v>39</v>
      </c>
      <c r="J8" s="124" t="s">
        <v>40</v>
      </c>
      <c r="K8" s="198">
        <v>0</v>
      </c>
      <c r="L8" s="242"/>
      <c r="M8" s="199">
        <f t="shared" ref="M8:M17" si="0">G8*K8</f>
        <v>0</v>
      </c>
      <c r="N8" s="200">
        <f t="shared" ref="N8:N17" si="1">H8*K8</f>
        <v>0</v>
      </c>
      <c r="O8" s="153"/>
    </row>
    <row r="9" spans="1:15" s="3" customFormat="1" ht="57" x14ac:dyDescent="0.25">
      <c r="A9" s="115" t="s">
        <v>53</v>
      </c>
      <c r="B9" s="115"/>
      <c r="C9" s="30" t="s">
        <v>102</v>
      </c>
      <c r="D9" s="115"/>
      <c r="E9" s="115"/>
      <c r="F9" s="124" t="s">
        <v>38</v>
      </c>
      <c r="G9" s="148">
        <v>0</v>
      </c>
      <c r="H9" s="116">
        <v>1</v>
      </c>
      <c r="I9" s="124" t="s">
        <v>39</v>
      </c>
      <c r="J9" s="124" t="s">
        <v>40</v>
      </c>
      <c r="K9" s="198">
        <v>0</v>
      </c>
      <c r="L9" s="242"/>
      <c r="M9" s="199">
        <f t="shared" si="0"/>
        <v>0</v>
      </c>
      <c r="N9" s="200">
        <f t="shared" si="1"/>
        <v>0</v>
      </c>
      <c r="O9" s="70"/>
    </row>
    <row r="10" spans="1:15" s="3" customFormat="1" ht="57" x14ac:dyDescent="0.25">
      <c r="A10" s="115" t="s">
        <v>53</v>
      </c>
      <c r="B10" s="115"/>
      <c r="C10" s="43" t="s">
        <v>104</v>
      </c>
      <c r="D10" s="115"/>
      <c r="E10" s="115"/>
      <c r="F10" s="124" t="s">
        <v>38</v>
      </c>
      <c r="G10" s="148">
        <v>0</v>
      </c>
      <c r="H10" s="116">
        <v>1</v>
      </c>
      <c r="I10" s="124" t="s">
        <v>39</v>
      </c>
      <c r="J10" s="124" t="s">
        <v>40</v>
      </c>
      <c r="K10" s="198">
        <v>0</v>
      </c>
      <c r="L10" s="242"/>
      <c r="M10" s="199">
        <f t="shared" si="0"/>
        <v>0</v>
      </c>
      <c r="N10" s="200">
        <f t="shared" si="1"/>
        <v>0</v>
      </c>
      <c r="O10" s="70"/>
    </row>
    <row r="11" spans="1:15" s="3" customFormat="1" ht="57" x14ac:dyDescent="0.25">
      <c r="A11" s="115" t="s">
        <v>53</v>
      </c>
      <c r="B11" s="115"/>
      <c r="C11" s="30" t="s">
        <v>101</v>
      </c>
      <c r="D11" s="115"/>
      <c r="E11" s="115"/>
      <c r="F11" s="124" t="s">
        <v>38</v>
      </c>
      <c r="G11" s="148">
        <v>0</v>
      </c>
      <c r="H11" s="116">
        <v>1</v>
      </c>
      <c r="I11" s="124" t="s">
        <v>39</v>
      </c>
      <c r="J11" s="124" t="s">
        <v>40</v>
      </c>
      <c r="K11" s="198">
        <v>0</v>
      </c>
      <c r="L11" s="242"/>
      <c r="M11" s="199">
        <f t="shared" si="0"/>
        <v>0</v>
      </c>
      <c r="N11" s="200">
        <f t="shared" si="1"/>
        <v>0</v>
      </c>
      <c r="O11" s="70"/>
    </row>
    <row r="12" spans="1:15" s="3" customFormat="1" ht="57" x14ac:dyDescent="0.25">
      <c r="A12" s="115" t="s">
        <v>53</v>
      </c>
      <c r="B12" s="115"/>
      <c r="C12" s="30" t="s">
        <v>102</v>
      </c>
      <c r="D12" s="115"/>
      <c r="E12" s="115"/>
      <c r="F12" s="124" t="s">
        <v>38</v>
      </c>
      <c r="G12" s="148">
        <v>0</v>
      </c>
      <c r="H12" s="116">
        <v>1</v>
      </c>
      <c r="I12" s="124" t="s">
        <v>39</v>
      </c>
      <c r="J12" s="124" t="s">
        <v>40</v>
      </c>
      <c r="K12" s="198">
        <v>0</v>
      </c>
      <c r="L12" s="242"/>
      <c r="M12" s="199">
        <f t="shared" si="0"/>
        <v>0</v>
      </c>
      <c r="N12" s="200">
        <f t="shared" si="1"/>
        <v>0</v>
      </c>
      <c r="O12" s="70"/>
    </row>
    <row r="13" spans="1:15" s="3" customFormat="1" ht="57" x14ac:dyDescent="0.25">
      <c r="A13" s="115" t="s">
        <v>53</v>
      </c>
      <c r="B13" s="115"/>
      <c r="C13" s="30" t="s">
        <v>100</v>
      </c>
      <c r="D13" s="115"/>
      <c r="E13" s="115"/>
      <c r="F13" s="124" t="s">
        <v>38</v>
      </c>
      <c r="G13" s="148">
        <v>0</v>
      </c>
      <c r="H13" s="116">
        <v>1</v>
      </c>
      <c r="I13" s="124" t="s">
        <v>39</v>
      </c>
      <c r="J13" s="124" t="s">
        <v>40</v>
      </c>
      <c r="K13" s="198">
        <v>0</v>
      </c>
      <c r="L13" s="242"/>
      <c r="M13" s="199">
        <f t="shared" si="0"/>
        <v>0</v>
      </c>
      <c r="N13" s="200">
        <f t="shared" si="1"/>
        <v>0</v>
      </c>
      <c r="O13" s="70"/>
    </row>
    <row r="14" spans="1:15" s="3" customFormat="1" ht="57" x14ac:dyDescent="0.25">
      <c r="A14" s="115" t="s">
        <v>53</v>
      </c>
      <c r="B14" s="115"/>
      <c r="C14" s="30" t="s">
        <v>105</v>
      </c>
      <c r="D14" s="115"/>
      <c r="E14" s="115"/>
      <c r="F14" s="124" t="s">
        <v>38</v>
      </c>
      <c r="G14" s="148">
        <v>0</v>
      </c>
      <c r="H14" s="116">
        <v>1</v>
      </c>
      <c r="I14" s="124" t="s">
        <v>39</v>
      </c>
      <c r="J14" s="124" t="s">
        <v>40</v>
      </c>
      <c r="K14" s="198">
        <v>0</v>
      </c>
      <c r="L14" s="242"/>
      <c r="M14" s="199">
        <f t="shared" si="0"/>
        <v>0</v>
      </c>
      <c r="N14" s="200">
        <f t="shared" si="1"/>
        <v>0</v>
      </c>
      <c r="O14" s="70"/>
    </row>
    <row r="15" spans="1:15" s="3" customFormat="1" ht="57" x14ac:dyDescent="0.25">
      <c r="A15" s="115" t="s">
        <v>53</v>
      </c>
      <c r="B15" s="115"/>
      <c r="C15" s="43" t="s">
        <v>104</v>
      </c>
      <c r="D15" s="115"/>
      <c r="E15" s="115"/>
      <c r="F15" s="124" t="s">
        <v>38</v>
      </c>
      <c r="G15" s="148">
        <v>0</v>
      </c>
      <c r="H15" s="116">
        <v>1</v>
      </c>
      <c r="I15" s="124" t="s">
        <v>39</v>
      </c>
      <c r="J15" s="124" t="s">
        <v>40</v>
      </c>
      <c r="K15" s="198">
        <v>0</v>
      </c>
      <c r="L15" s="242"/>
      <c r="M15" s="199">
        <f t="shared" si="0"/>
        <v>0</v>
      </c>
      <c r="N15" s="200">
        <f t="shared" si="1"/>
        <v>0</v>
      </c>
      <c r="O15" s="70"/>
    </row>
    <row r="16" spans="1:15" s="3" customFormat="1" ht="57" x14ac:dyDescent="0.25">
      <c r="A16" s="115" t="s">
        <v>53</v>
      </c>
      <c r="B16" s="115"/>
      <c r="C16" s="43" t="s">
        <v>99</v>
      </c>
      <c r="D16" s="115"/>
      <c r="E16" s="115"/>
      <c r="F16" s="124" t="s">
        <v>38</v>
      </c>
      <c r="G16" s="148">
        <v>0</v>
      </c>
      <c r="H16" s="116">
        <v>1</v>
      </c>
      <c r="I16" s="124" t="s">
        <v>39</v>
      </c>
      <c r="J16" s="124" t="s">
        <v>40</v>
      </c>
      <c r="K16" s="198">
        <v>0</v>
      </c>
      <c r="L16" s="242"/>
      <c r="M16" s="199">
        <f t="shared" si="0"/>
        <v>0</v>
      </c>
      <c r="N16" s="200">
        <f t="shared" si="1"/>
        <v>0</v>
      </c>
      <c r="O16" s="70"/>
    </row>
    <row r="17" spans="1:15" s="3" customFormat="1" ht="57" x14ac:dyDescent="0.25">
      <c r="A17" s="115" t="s">
        <v>53</v>
      </c>
      <c r="B17" s="115"/>
      <c r="C17" s="43" t="s">
        <v>195</v>
      </c>
      <c r="D17" s="115"/>
      <c r="E17" s="115"/>
      <c r="F17" s="124" t="s">
        <v>38</v>
      </c>
      <c r="G17" s="148">
        <v>0</v>
      </c>
      <c r="H17" s="116">
        <v>1</v>
      </c>
      <c r="I17" s="124" t="s">
        <v>39</v>
      </c>
      <c r="J17" s="124" t="s">
        <v>40</v>
      </c>
      <c r="K17" s="198">
        <v>0</v>
      </c>
      <c r="L17" s="242"/>
      <c r="M17" s="199">
        <f t="shared" si="0"/>
        <v>0</v>
      </c>
      <c r="N17" s="200">
        <f t="shared" si="1"/>
        <v>0</v>
      </c>
      <c r="O17" s="70"/>
    </row>
    <row r="18" spans="1:15" ht="39.950000000000003" customHeight="1" x14ac:dyDescent="0.25">
      <c r="A18" s="40" t="s">
        <v>32</v>
      </c>
      <c r="B18" s="40"/>
      <c r="C18" s="40"/>
      <c r="D18" s="40"/>
      <c r="E18" s="40"/>
      <c r="F18" s="40"/>
      <c r="G18" s="40"/>
      <c r="H18" s="40"/>
      <c r="I18" s="40"/>
      <c r="J18" s="40"/>
      <c r="K18" s="40"/>
      <c r="L18" s="183" t="s">
        <v>43</v>
      </c>
      <c r="M18" s="218">
        <f>SUM(M7:M17)</f>
        <v>0</v>
      </c>
      <c r="N18" s="218">
        <f>SUM(N7:N17)</f>
        <v>0</v>
      </c>
      <c r="O18" s="40"/>
    </row>
    <row r="19" spans="1:15" s="12" customFormat="1" ht="45.75" customHeight="1" x14ac:dyDescent="0.25">
      <c r="A19" s="447" t="s">
        <v>233</v>
      </c>
      <c r="B19" s="448"/>
      <c r="C19" s="448"/>
      <c r="D19" s="448"/>
      <c r="E19" s="448"/>
      <c r="F19" s="448"/>
      <c r="G19" s="448"/>
      <c r="H19" s="448"/>
      <c r="I19" s="448"/>
      <c r="J19" s="448"/>
      <c r="K19" s="448"/>
      <c r="L19" s="448"/>
      <c r="M19" s="448"/>
      <c r="N19" s="448"/>
      <c r="O19" s="448"/>
    </row>
    <row r="20" spans="1:15" s="259" customFormat="1" ht="51.75" customHeight="1" x14ac:dyDescent="0.25">
      <c r="A20" s="264"/>
      <c r="B20" s="264"/>
      <c r="C20" s="264"/>
      <c r="D20" s="252"/>
      <c r="E20" s="252"/>
      <c r="F20" s="261"/>
      <c r="G20" s="251"/>
      <c r="H20" s="249"/>
      <c r="I20" s="98"/>
      <c r="J20" s="98"/>
      <c r="K20" s="98"/>
      <c r="L20" s="98"/>
      <c r="M20" s="260"/>
      <c r="N20" s="260"/>
      <c r="O20" s="82"/>
    </row>
    <row r="21" spans="1:15" s="12" customFormat="1" ht="64.5" customHeight="1" x14ac:dyDescent="0.25">
      <c r="A21" s="356" t="s">
        <v>42</v>
      </c>
      <c r="B21" s="356"/>
      <c r="C21" s="356"/>
      <c r="D21" s="356"/>
      <c r="E21" s="356"/>
      <c r="F21" s="356"/>
      <c r="G21" s="76"/>
      <c r="H21" s="27"/>
      <c r="I21" s="343" t="s">
        <v>220</v>
      </c>
      <c r="J21" s="344"/>
      <c r="K21" s="344"/>
      <c r="L21" s="344"/>
      <c r="M21" s="366"/>
      <c r="N21" s="254"/>
      <c r="O21" s="254" t="s">
        <v>45</v>
      </c>
    </row>
    <row r="22" spans="1:15" s="12" customFormat="1" ht="74.25" customHeight="1" x14ac:dyDescent="0.25">
      <c r="A22" s="367" t="s">
        <v>171</v>
      </c>
      <c r="B22" s="367"/>
      <c r="C22" s="367"/>
      <c r="D22" s="351">
        <v>0</v>
      </c>
      <c r="E22" s="352"/>
      <c r="F22" s="120" t="s">
        <v>21</v>
      </c>
      <c r="G22" s="235"/>
      <c r="H22" s="78"/>
      <c r="I22" s="499" t="s">
        <v>44</v>
      </c>
      <c r="J22" s="500"/>
      <c r="K22" s="500"/>
      <c r="L22" s="501"/>
      <c r="M22" s="508"/>
      <c r="N22" s="509"/>
      <c r="O22" s="509"/>
    </row>
    <row r="23" spans="1:15" s="12" customFormat="1" ht="13.5" customHeight="1" x14ac:dyDescent="0.25">
      <c r="A23" s="121"/>
      <c r="B23" s="121"/>
      <c r="C23" s="121"/>
      <c r="D23" s="79"/>
      <c r="E23" s="79"/>
      <c r="F23" s="121"/>
      <c r="G23" s="79"/>
      <c r="H23" s="78"/>
      <c r="I23" s="502"/>
      <c r="J23" s="503"/>
      <c r="K23" s="503"/>
      <c r="L23" s="504"/>
      <c r="M23" s="510"/>
      <c r="N23" s="511"/>
      <c r="O23" s="511"/>
    </row>
    <row r="24" spans="1:15" s="12" customFormat="1" ht="46.5" customHeight="1" x14ac:dyDescent="0.25">
      <c r="A24" s="370" t="s">
        <v>170</v>
      </c>
      <c r="B24" s="371"/>
      <c r="C24" s="372"/>
      <c r="D24" s="373">
        <v>0</v>
      </c>
      <c r="E24" s="374"/>
      <c r="F24" s="120" t="s">
        <v>21</v>
      </c>
      <c r="G24" s="235"/>
      <c r="H24" s="71"/>
      <c r="I24" s="502"/>
      <c r="J24" s="503"/>
      <c r="K24" s="503"/>
      <c r="L24" s="504"/>
      <c r="M24" s="510"/>
      <c r="N24" s="511"/>
      <c r="O24" s="511"/>
    </row>
    <row r="25" spans="1:15" s="12" customFormat="1" ht="18" x14ac:dyDescent="0.25">
      <c r="A25" s="166"/>
      <c r="B25" s="166"/>
      <c r="C25" s="166"/>
      <c r="D25" s="80"/>
      <c r="E25" s="80"/>
      <c r="F25" s="81"/>
      <c r="G25" s="81"/>
      <c r="H25" s="82"/>
      <c r="I25" s="502"/>
      <c r="J25" s="503"/>
      <c r="K25" s="503"/>
      <c r="L25" s="504"/>
      <c r="M25" s="510"/>
      <c r="N25" s="511"/>
      <c r="O25" s="511"/>
    </row>
    <row r="26" spans="1:15" s="12" customFormat="1" ht="48" customHeight="1" x14ac:dyDescent="0.25">
      <c r="A26" s="514" t="s">
        <v>239</v>
      </c>
      <c r="B26" s="514"/>
      <c r="C26" s="514"/>
      <c r="D26" s="515"/>
      <c r="E26" s="516"/>
      <c r="F26" s="81"/>
      <c r="G26" s="83"/>
      <c r="H26" s="76"/>
      <c r="I26" s="505"/>
      <c r="J26" s="506"/>
      <c r="K26" s="506"/>
      <c r="L26" s="507"/>
      <c r="M26" s="512"/>
      <c r="N26" s="513"/>
      <c r="O26" s="513"/>
    </row>
    <row r="27" spans="1:15" s="12" customFormat="1" ht="11.25" customHeight="1" thickBot="1" x14ac:dyDescent="0.3">
      <c r="A27" s="84"/>
      <c r="B27" s="84"/>
      <c r="C27" s="84"/>
      <c r="D27" s="84"/>
      <c r="E27" s="84"/>
      <c r="F27" s="84"/>
      <c r="G27" s="84"/>
      <c r="H27" s="85"/>
      <c r="I27" s="98"/>
      <c r="J27" s="98"/>
      <c r="K27" s="82"/>
      <c r="L27" s="82"/>
      <c r="M27" s="82"/>
      <c r="N27" s="82"/>
      <c r="O27" s="82"/>
    </row>
    <row r="28" spans="1:15" s="12" customFormat="1" ht="86.25" customHeight="1" x14ac:dyDescent="0.25">
      <c r="A28" s="325" t="s">
        <v>222</v>
      </c>
      <c r="B28" s="375"/>
      <c r="C28" s="375"/>
      <c r="D28" s="375"/>
      <c r="E28" s="375"/>
      <c r="F28" s="375"/>
      <c r="G28" s="375"/>
      <c r="H28" s="376"/>
      <c r="I28" s="495"/>
      <c r="J28" s="496"/>
      <c r="K28" s="496"/>
      <c r="L28" s="496"/>
      <c r="M28" s="496"/>
      <c r="N28" s="496"/>
      <c r="O28" s="496"/>
    </row>
    <row r="29" spans="1:15" s="12" customFormat="1" thickBot="1" x14ac:dyDescent="0.3">
      <c r="A29" s="497"/>
      <c r="B29" s="498"/>
      <c r="C29" s="498"/>
      <c r="D29" s="498"/>
      <c r="E29" s="498"/>
      <c r="F29" s="498"/>
      <c r="G29" s="498"/>
      <c r="H29" s="498"/>
      <c r="I29" s="498"/>
      <c r="J29" s="498"/>
      <c r="K29" s="498"/>
      <c r="L29" s="498"/>
      <c r="M29" s="498"/>
      <c r="N29" s="498"/>
      <c r="O29" s="498"/>
    </row>
    <row r="30" spans="1:15" s="12" customFormat="1" ht="18" x14ac:dyDescent="0.25">
      <c r="A30" s="377" t="s">
        <v>215</v>
      </c>
      <c r="B30" s="318"/>
      <c r="C30" s="318"/>
      <c r="D30" s="318"/>
      <c r="E30" s="318"/>
      <c r="F30" s="318"/>
      <c r="G30" s="110"/>
      <c r="H30" s="111"/>
      <c r="I30" s="106" t="s">
        <v>25</v>
      </c>
      <c r="J30" s="106"/>
      <c r="K30" s="106" t="s">
        <v>26</v>
      </c>
      <c r="L30" s="106"/>
      <c r="M30" s="106"/>
      <c r="N30" s="106"/>
      <c r="O30" s="106"/>
    </row>
    <row r="31" spans="1:15" s="12" customFormat="1" ht="18" x14ac:dyDescent="0.25">
      <c r="A31" s="317" t="s">
        <v>22</v>
      </c>
      <c r="B31" s="318"/>
      <c r="C31" s="318"/>
      <c r="D31" s="318"/>
      <c r="E31" s="318"/>
      <c r="F31" s="318"/>
      <c r="G31" s="110"/>
      <c r="H31" s="111"/>
      <c r="I31" s="106"/>
      <c r="J31" s="106"/>
      <c r="K31" s="106"/>
      <c r="L31" s="106"/>
      <c r="M31" s="106"/>
      <c r="N31" s="106"/>
      <c r="O31" s="106"/>
    </row>
    <row r="32" spans="1:15" s="12" customFormat="1" ht="18.75" customHeight="1" x14ac:dyDescent="0.25">
      <c r="A32" s="317" t="s">
        <v>219</v>
      </c>
      <c r="B32" s="318"/>
      <c r="C32" s="318"/>
      <c r="D32" s="318"/>
      <c r="E32" s="318"/>
      <c r="F32" s="318"/>
      <c r="G32" s="110"/>
      <c r="H32" s="111"/>
      <c r="I32" s="106"/>
      <c r="J32" s="106"/>
      <c r="K32" s="106" t="s">
        <v>27</v>
      </c>
      <c r="L32" s="106"/>
      <c r="M32" s="106"/>
      <c r="N32" s="106"/>
      <c r="O32" s="106"/>
    </row>
    <row r="33" spans="1:15" s="12" customFormat="1" ht="18" customHeight="1" x14ac:dyDescent="0.25">
      <c r="A33" s="317" t="s">
        <v>34</v>
      </c>
      <c r="B33" s="318"/>
      <c r="C33" s="318"/>
      <c r="D33" s="318"/>
      <c r="E33" s="318"/>
      <c r="F33" s="318"/>
      <c r="G33" s="110"/>
      <c r="H33" s="111"/>
      <c r="I33" s="106"/>
      <c r="J33" s="106"/>
      <c r="K33" s="106"/>
      <c r="L33" s="106"/>
      <c r="M33" s="106"/>
      <c r="N33" s="106"/>
      <c r="O33" s="106"/>
    </row>
    <row r="34" spans="1:15" s="12" customFormat="1" ht="25.5" customHeight="1" x14ac:dyDescent="0.25">
      <c r="A34" s="317" t="s">
        <v>23</v>
      </c>
      <c r="B34" s="318"/>
      <c r="C34" s="318"/>
      <c r="D34" s="318"/>
      <c r="E34" s="318"/>
      <c r="F34" s="318"/>
      <c r="G34" s="110"/>
      <c r="H34" s="111"/>
      <c r="I34" s="106"/>
      <c r="J34" s="106"/>
      <c r="K34" s="106"/>
      <c r="L34" s="106"/>
      <c r="M34" s="106"/>
      <c r="N34" s="106"/>
      <c r="O34" s="106"/>
    </row>
    <row r="35" spans="1:15" s="12" customFormat="1" ht="18" x14ac:dyDescent="0.25">
      <c r="A35" s="319" t="s">
        <v>24</v>
      </c>
      <c r="B35" s="320"/>
      <c r="C35" s="320"/>
      <c r="D35" s="320"/>
      <c r="E35" s="320"/>
      <c r="F35" s="320"/>
      <c r="G35" s="112"/>
      <c r="H35" s="113"/>
      <c r="I35" s="108"/>
      <c r="J35" s="108"/>
      <c r="K35" s="108"/>
      <c r="L35" s="108"/>
      <c r="M35" s="108"/>
      <c r="N35" s="108"/>
      <c r="O35" s="108"/>
    </row>
    <row r="36" spans="1:15" s="12" customFormat="1" ht="26.25" customHeight="1" x14ac:dyDescent="0.25">
      <c r="A36" s="86" t="s">
        <v>35</v>
      </c>
      <c r="B36" s="361" t="s">
        <v>161</v>
      </c>
      <c r="C36" s="361"/>
      <c r="D36" s="361"/>
      <c r="E36" s="361"/>
      <c r="F36" s="361"/>
      <c r="G36" s="361"/>
      <c r="H36" s="361"/>
      <c r="I36" s="86" t="s">
        <v>28</v>
      </c>
      <c r="J36" s="361" t="s">
        <v>29</v>
      </c>
      <c r="K36" s="361"/>
      <c r="L36" s="361"/>
      <c r="M36" s="361"/>
      <c r="N36" s="361"/>
      <c r="O36" s="361"/>
    </row>
  </sheetData>
  <mergeCells count="33">
    <mergeCell ref="J36:O36"/>
    <mergeCell ref="A1:O1"/>
    <mergeCell ref="A3:O3"/>
    <mergeCell ref="A4:O4"/>
    <mergeCell ref="A5:D5"/>
    <mergeCell ref="E5:E6"/>
    <mergeCell ref="F5:F6"/>
    <mergeCell ref="I5:I6"/>
    <mergeCell ref="J5:J6"/>
    <mergeCell ref="L5:L6"/>
    <mergeCell ref="O5:O6"/>
    <mergeCell ref="A2:O2"/>
    <mergeCell ref="A19:O19"/>
    <mergeCell ref="A26:C26"/>
    <mergeCell ref="D26:E26"/>
    <mergeCell ref="A22:C22"/>
    <mergeCell ref="A21:F21"/>
    <mergeCell ref="I21:M21"/>
    <mergeCell ref="A28:H28"/>
    <mergeCell ref="I28:O28"/>
    <mergeCell ref="A29:O29"/>
    <mergeCell ref="D22:E22"/>
    <mergeCell ref="I22:L26"/>
    <mergeCell ref="M22:O26"/>
    <mergeCell ref="A24:C24"/>
    <mergeCell ref="D24:E24"/>
    <mergeCell ref="A35:F35"/>
    <mergeCell ref="B36:H36"/>
    <mergeCell ref="A30:F30"/>
    <mergeCell ref="A31:F31"/>
    <mergeCell ref="A32:F32"/>
    <mergeCell ref="A33:F33"/>
    <mergeCell ref="A34:F34"/>
  </mergeCells>
  <printOptions horizontalCentered="1"/>
  <pageMargins left="0.23622047244094491" right="0.23622047244094491" top="0.55118110236220474" bottom="0.55118110236220474" header="0.31496062992125984" footer="0.31496062992125984"/>
  <pageSetup paperSize="8" scale="52" orientation="landscape" r:id="rId1"/>
  <headerFooter>
    <oddHeader>&amp;C&amp;"Times New Roman,Normal"&amp;10BPU 20 MSV 7749</oddHeader>
    <oddFooter>Page &amp;P de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view="pageBreakPreview" zoomScale="78" zoomScaleNormal="100" zoomScaleSheetLayoutView="78" workbookViewId="0">
      <selection activeCell="D17" sqref="D17:E17"/>
    </sheetView>
  </sheetViews>
  <sheetFormatPr baseColWidth="10" defaultColWidth="11.42578125" defaultRowHeight="18.75" x14ac:dyDescent="0.25"/>
  <cols>
    <col min="1" max="1" width="26.5703125" style="2" customWidth="1"/>
    <col min="2" max="2" width="11.85546875" style="2" customWidth="1"/>
    <col min="3" max="3" width="20" style="2" customWidth="1"/>
    <col min="4" max="4" width="13" style="2" bestFit="1" customWidth="1"/>
    <col min="5" max="5" width="13.5703125" style="2" customWidth="1"/>
    <col min="6" max="6" width="14" style="2" customWidth="1"/>
    <col min="7" max="7" width="18.7109375" style="2" customWidth="1"/>
    <col min="8" max="8" width="20.85546875" style="2" customWidth="1"/>
    <col min="9" max="9" width="13" style="2" customWidth="1"/>
    <col min="10" max="10" width="21.140625" style="2" bestFit="1" customWidth="1"/>
    <col min="11" max="11" width="21.7109375" style="2" customWidth="1"/>
    <col min="12" max="12" width="19.7109375" style="2" bestFit="1" customWidth="1"/>
    <col min="13" max="14" width="21.140625" style="2" customWidth="1"/>
    <col min="15" max="15" width="34.425781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154</v>
      </c>
      <c r="B2" s="364"/>
      <c r="C2" s="364"/>
      <c r="D2" s="364"/>
      <c r="E2" s="364"/>
      <c r="F2" s="364"/>
      <c r="G2" s="364"/>
      <c r="H2" s="364"/>
      <c r="I2" s="364"/>
      <c r="J2" s="364"/>
      <c r="K2" s="364"/>
      <c r="L2" s="364"/>
      <c r="M2" s="364"/>
      <c r="N2" s="364"/>
      <c r="O2" s="364"/>
    </row>
    <row r="3" spans="1:15" x14ac:dyDescent="0.25">
      <c r="A3" s="423"/>
      <c r="B3" s="423"/>
      <c r="C3" s="423"/>
      <c r="D3" s="423"/>
      <c r="E3" s="423"/>
      <c r="F3" s="423"/>
      <c r="G3" s="423"/>
      <c r="H3" s="423"/>
      <c r="I3" s="423"/>
      <c r="J3" s="423"/>
      <c r="K3" s="423"/>
      <c r="L3" s="423"/>
      <c r="M3" s="423"/>
      <c r="N3" s="423"/>
      <c r="O3" s="423"/>
    </row>
    <row r="4" spans="1:15" x14ac:dyDescent="0.25">
      <c r="A4" s="358" t="s">
        <v>41</v>
      </c>
      <c r="B4" s="358"/>
      <c r="C4" s="358"/>
      <c r="D4" s="358"/>
      <c r="E4" s="358"/>
      <c r="F4" s="358"/>
      <c r="G4" s="358"/>
      <c r="H4" s="358"/>
      <c r="I4" s="358"/>
      <c r="J4" s="358"/>
      <c r="K4" s="358"/>
      <c r="L4" s="358"/>
      <c r="M4" s="358"/>
      <c r="N4" s="358"/>
      <c r="O4" s="358"/>
    </row>
    <row r="5" spans="1:15" ht="108" customHeight="1" x14ac:dyDescent="0.25">
      <c r="A5" s="517" t="s">
        <v>1</v>
      </c>
      <c r="B5" s="518"/>
      <c r="C5" s="518"/>
      <c r="D5" s="519"/>
      <c r="E5" s="453" t="s">
        <v>6</v>
      </c>
      <c r="F5" s="453" t="s">
        <v>7</v>
      </c>
      <c r="G5" s="174" t="s">
        <v>8</v>
      </c>
      <c r="H5" s="51" t="s">
        <v>9</v>
      </c>
      <c r="I5" s="453" t="s">
        <v>10</v>
      </c>
      <c r="J5" s="453" t="s">
        <v>11</v>
      </c>
      <c r="K5" s="51" t="s">
        <v>12</v>
      </c>
      <c r="L5" s="453" t="s">
        <v>13</v>
      </c>
      <c r="M5" s="51" t="s">
        <v>20</v>
      </c>
      <c r="N5" s="51" t="s">
        <v>14</v>
      </c>
      <c r="O5" s="309" t="s">
        <v>238</v>
      </c>
    </row>
    <row r="6" spans="1:15" ht="36.75" customHeight="1" x14ac:dyDescent="0.25">
      <c r="A6" s="167" t="s">
        <v>2</v>
      </c>
      <c r="B6" s="167" t="s">
        <v>3</v>
      </c>
      <c r="C6" s="167" t="s">
        <v>4</v>
      </c>
      <c r="D6" s="167" t="s">
        <v>5</v>
      </c>
      <c r="E6" s="453"/>
      <c r="F6" s="453"/>
      <c r="G6" s="177" t="s">
        <v>18</v>
      </c>
      <c r="H6" s="178" t="s">
        <v>19</v>
      </c>
      <c r="I6" s="454"/>
      <c r="J6" s="454"/>
      <c r="K6" s="170" t="s">
        <v>15</v>
      </c>
      <c r="L6" s="454"/>
      <c r="M6" s="171" t="s">
        <v>16</v>
      </c>
      <c r="N6" s="37" t="s">
        <v>17</v>
      </c>
      <c r="O6" s="310"/>
    </row>
    <row r="7" spans="1:15" s="3" customFormat="1" ht="63.75" x14ac:dyDescent="0.25">
      <c r="A7" s="33" t="s">
        <v>54</v>
      </c>
      <c r="B7" s="33"/>
      <c r="C7" s="33" t="s">
        <v>106</v>
      </c>
      <c r="D7" s="33"/>
      <c r="E7" s="33" t="s">
        <v>75</v>
      </c>
      <c r="F7" s="20" t="s">
        <v>38</v>
      </c>
      <c r="G7" s="34">
        <v>1</v>
      </c>
      <c r="H7" s="35">
        <v>0</v>
      </c>
      <c r="I7" s="20" t="s">
        <v>39</v>
      </c>
      <c r="J7" s="21" t="s">
        <v>40</v>
      </c>
      <c r="K7" s="48">
        <v>0</v>
      </c>
      <c r="L7" s="243"/>
      <c r="M7" s="196">
        <f>G7*K7</f>
        <v>0</v>
      </c>
      <c r="N7" s="57">
        <f>H7*K7</f>
        <v>0</v>
      </c>
      <c r="O7" s="22"/>
    </row>
    <row r="8" spans="1:15" s="3" customFormat="1" ht="63.75" x14ac:dyDescent="0.25">
      <c r="A8" s="33" t="s">
        <v>54</v>
      </c>
      <c r="B8" s="33"/>
      <c r="C8" s="33" t="s">
        <v>107</v>
      </c>
      <c r="D8" s="33"/>
      <c r="E8" s="33" t="s">
        <v>75</v>
      </c>
      <c r="F8" s="20" t="s">
        <v>38</v>
      </c>
      <c r="G8" s="34">
        <v>1</v>
      </c>
      <c r="H8" s="35">
        <v>0</v>
      </c>
      <c r="I8" s="20" t="s">
        <v>39</v>
      </c>
      <c r="J8" s="21" t="s">
        <v>40</v>
      </c>
      <c r="K8" s="48">
        <v>0</v>
      </c>
      <c r="L8" s="243"/>
      <c r="M8" s="196">
        <f>G8*K8</f>
        <v>0</v>
      </c>
      <c r="N8" s="57">
        <f>H8*K8</f>
        <v>0</v>
      </c>
      <c r="O8" s="22"/>
    </row>
    <row r="9" spans="1:15" ht="39.950000000000003" customHeight="1" x14ac:dyDescent="0.25">
      <c r="A9" s="12" t="s">
        <v>32</v>
      </c>
      <c r="B9" s="12"/>
      <c r="C9" s="12"/>
      <c r="D9" s="12"/>
      <c r="E9" s="12"/>
      <c r="F9" s="12"/>
      <c r="G9" s="12"/>
      <c r="H9" s="12"/>
      <c r="I9" s="12"/>
      <c r="J9" s="12"/>
      <c r="K9" s="12"/>
      <c r="L9" s="45" t="s">
        <v>43</v>
      </c>
      <c r="M9" s="58">
        <f>SUM(M7:M8)</f>
        <v>0</v>
      </c>
      <c r="N9" s="58">
        <f>SUM(N7:N8)</f>
        <v>0</v>
      </c>
      <c r="O9" s="12"/>
    </row>
    <row r="10" spans="1:15" ht="26.25" customHeight="1" x14ac:dyDescent="0.25">
      <c r="A10" s="447" t="s">
        <v>233</v>
      </c>
      <c r="B10" s="448"/>
      <c r="C10" s="448"/>
      <c r="D10" s="448"/>
      <c r="E10" s="448"/>
      <c r="F10" s="448"/>
      <c r="G10" s="448"/>
      <c r="H10" s="448"/>
      <c r="I10" s="448"/>
      <c r="J10" s="448"/>
      <c r="K10" s="448"/>
      <c r="L10" s="448"/>
      <c r="M10" s="448"/>
      <c r="N10" s="448"/>
      <c r="O10" s="448"/>
    </row>
    <row r="11" spans="1:15" s="265" customFormat="1" ht="26.25" customHeight="1" x14ac:dyDescent="0.25">
      <c r="A11" s="262"/>
      <c r="B11" s="263"/>
      <c r="C11" s="263"/>
      <c r="D11" s="263"/>
      <c r="E11" s="263"/>
      <c r="F11" s="263"/>
      <c r="G11" s="263"/>
      <c r="H11" s="263"/>
      <c r="I11" s="263"/>
      <c r="J11" s="263"/>
      <c r="K11" s="263"/>
      <c r="L11" s="263"/>
      <c r="M11" s="263"/>
      <c r="N11" s="263"/>
      <c r="O11" s="263"/>
    </row>
    <row r="12" spans="1:15" ht="77.25" customHeight="1" x14ac:dyDescent="0.25">
      <c r="A12" s="356" t="s">
        <v>42</v>
      </c>
      <c r="B12" s="356"/>
      <c r="C12" s="356"/>
      <c r="D12" s="356"/>
      <c r="E12" s="356"/>
      <c r="F12" s="356"/>
      <c r="G12" s="76"/>
      <c r="H12" s="27"/>
      <c r="I12" s="343" t="s">
        <v>220</v>
      </c>
      <c r="J12" s="344"/>
      <c r="K12" s="344"/>
      <c r="L12" s="344"/>
      <c r="M12" s="366"/>
      <c r="N12" s="254"/>
      <c r="O12" s="254" t="s">
        <v>45</v>
      </c>
    </row>
    <row r="13" spans="1:15" ht="47.25" customHeight="1" x14ac:dyDescent="0.25">
      <c r="A13" s="367" t="s">
        <v>171</v>
      </c>
      <c r="B13" s="367"/>
      <c r="C13" s="367"/>
      <c r="D13" s="351">
        <v>0</v>
      </c>
      <c r="E13" s="352"/>
      <c r="F13" s="120" t="s">
        <v>21</v>
      </c>
      <c r="G13" s="235"/>
      <c r="H13" s="78"/>
      <c r="I13" s="499" t="s">
        <v>44</v>
      </c>
      <c r="J13" s="500"/>
      <c r="K13" s="500"/>
      <c r="L13" s="501"/>
      <c r="M13" s="508"/>
      <c r="N13" s="509"/>
      <c r="O13" s="509"/>
    </row>
    <row r="14" spans="1:15" x14ac:dyDescent="0.25">
      <c r="A14" s="121"/>
      <c r="B14" s="121"/>
      <c r="C14" s="121"/>
      <c r="D14" s="79"/>
      <c r="E14" s="79"/>
      <c r="F14" s="121"/>
      <c r="G14" s="79"/>
      <c r="H14" s="78"/>
      <c r="I14" s="502"/>
      <c r="J14" s="503"/>
      <c r="K14" s="503"/>
      <c r="L14" s="504"/>
      <c r="M14" s="510"/>
      <c r="N14" s="511"/>
      <c r="O14" s="511"/>
    </row>
    <row r="15" spans="1:15" ht="32.25" customHeight="1" x14ac:dyDescent="0.25">
      <c r="A15" s="370" t="s">
        <v>170</v>
      </c>
      <c r="B15" s="371"/>
      <c r="C15" s="372"/>
      <c r="D15" s="373">
        <v>0</v>
      </c>
      <c r="E15" s="374"/>
      <c r="F15" s="120" t="s">
        <v>21</v>
      </c>
      <c r="G15" s="235"/>
      <c r="H15" s="71"/>
      <c r="I15" s="502"/>
      <c r="J15" s="503"/>
      <c r="K15" s="503"/>
      <c r="L15" s="504"/>
      <c r="M15" s="510"/>
      <c r="N15" s="511"/>
      <c r="O15" s="511"/>
    </row>
    <row r="16" spans="1:15" x14ac:dyDescent="0.25">
      <c r="A16" s="166"/>
      <c r="B16" s="166"/>
      <c r="C16" s="166"/>
      <c r="D16" s="80"/>
      <c r="E16" s="80"/>
      <c r="F16" s="81"/>
      <c r="G16" s="81"/>
      <c r="H16" s="82"/>
      <c r="I16" s="502"/>
      <c r="J16" s="503"/>
      <c r="K16" s="503"/>
      <c r="L16" s="504"/>
      <c r="M16" s="510"/>
      <c r="N16" s="511"/>
      <c r="O16" s="511"/>
    </row>
    <row r="17" spans="1:15" ht="33" customHeight="1" x14ac:dyDescent="0.25">
      <c r="A17" s="514" t="s">
        <v>239</v>
      </c>
      <c r="B17" s="514"/>
      <c r="C17" s="514"/>
      <c r="D17" s="515"/>
      <c r="E17" s="516"/>
      <c r="F17" s="81"/>
      <c r="G17" s="83"/>
      <c r="H17" s="76"/>
      <c r="I17" s="505"/>
      <c r="J17" s="506"/>
      <c r="K17" s="506"/>
      <c r="L17" s="507"/>
      <c r="M17" s="512"/>
      <c r="N17" s="513"/>
      <c r="O17" s="513"/>
    </row>
    <row r="18" spans="1:15" ht="18.75" customHeight="1" thickBot="1" x14ac:dyDescent="0.3">
      <c r="A18" s="84"/>
      <c r="B18" s="84"/>
      <c r="C18" s="84"/>
      <c r="D18" s="84"/>
      <c r="E18" s="84"/>
      <c r="F18" s="84"/>
      <c r="G18" s="84"/>
      <c r="H18" s="85"/>
      <c r="I18" s="98"/>
      <c r="J18" s="98"/>
      <c r="K18" s="82"/>
      <c r="L18" s="82"/>
      <c r="M18" s="82"/>
      <c r="N18" s="82"/>
      <c r="O18" s="82"/>
    </row>
    <row r="19" spans="1:15" ht="102.75" customHeight="1" x14ac:dyDescent="0.25">
      <c r="A19" s="325" t="s">
        <v>222</v>
      </c>
      <c r="B19" s="375"/>
      <c r="C19" s="375"/>
      <c r="D19" s="375"/>
      <c r="E19" s="375"/>
      <c r="F19" s="375"/>
      <c r="G19" s="375"/>
      <c r="H19" s="376"/>
      <c r="I19" s="495"/>
      <c r="J19" s="496"/>
      <c r="K19" s="496"/>
      <c r="L19" s="496"/>
      <c r="M19" s="496"/>
      <c r="N19" s="496"/>
      <c r="O19" s="496"/>
    </row>
    <row r="20" spans="1:15" ht="26.25" customHeight="1" thickBot="1" x14ac:dyDescent="0.3">
      <c r="A20" s="497"/>
      <c r="B20" s="498"/>
      <c r="C20" s="498"/>
      <c r="D20" s="498"/>
      <c r="E20" s="498"/>
      <c r="F20" s="498"/>
      <c r="G20" s="498"/>
      <c r="H20" s="498"/>
      <c r="I20" s="498"/>
      <c r="J20" s="498"/>
      <c r="K20" s="498"/>
      <c r="L20" s="498"/>
      <c r="M20" s="498"/>
      <c r="N20" s="498"/>
      <c r="O20" s="498"/>
    </row>
    <row r="21" spans="1:15" x14ac:dyDescent="0.25">
      <c r="A21" s="377" t="s">
        <v>215</v>
      </c>
      <c r="B21" s="318"/>
      <c r="C21" s="318"/>
      <c r="D21" s="318"/>
      <c r="E21" s="318"/>
      <c r="F21" s="318"/>
      <c r="G21" s="110"/>
      <c r="H21" s="111"/>
      <c r="I21" s="106" t="s">
        <v>25</v>
      </c>
      <c r="J21" s="106"/>
      <c r="K21" s="106" t="s">
        <v>26</v>
      </c>
      <c r="L21" s="106"/>
      <c r="M21" s="106"/>
      <c r="N21" s="106"/>
      <c r="O21" s="106"/>
    </row>
    <row r="22" spans="1:15" x14ac:dyDescent="0.25">
      <c r="A22" s="317" t="s">
        <v>22</v>
      </c>
      <c r="B22" s="318"/>
      <c r="C22" s="318"/>
      <c r="D22" s="318"/>
      <c r="E22" s="318"/>
      <c r="F22" s="318"/>
      <c r="G22" s="110"/>
      <c r="H22" s="111"/>
      <c r="I22" s="106"/>
      <c r="J22" s="106"/>
      <c r="K22" s="106"/>
      <c r="L22" s="106"/>
      <c r="M22" s="106"/>
      <c r="N22" s="106"/>
      <c r="O22" s="106"/>
    </row>
    <row r="23" spans="1:15" x14ac:dyDescent="0.25">
      <c r="A23" s="317" t="s">
        <v>219</v>
      </c>
      <c r="B23" s="318"/>
      <c r="C23" s="318"/>
      <c r="D23" s="318"/>
      <c r="E23" s="318"/>
      <c r="F23" s="318"/>
      <c r="G23" s="110"/>
      <c r="H23" s="111"/>
      <c r="I23" s="106"/>
      <c r="J23" s="106"/>
      <c r="K23" s="106" t="s">
        <v>27</v>
      </c>
      <c r="L23" s="106"/>
      <c r="M23" s="106"/>
      <c r="N23" s="106"/>
      <c r="O23" s="106"/>
    </row>
    <row r="24" spans="1:15" ht="18.75" customHeight="1" x14ac:dyDescent="0.25">
      <c r="A24" s="317" t="s">
        <v>34</v>
      </c>
      <c r="B24" s="318"/>
      <c r="C24" s="318"/>
      <c r="D24" s="318"/>
      <c r="E24" s="318"/>
      <c r="F24" s="318"/>
      <c r="G24" s="110"/>
      <c r="H24" s="111"/>
      <c r="I24" s="106"/>
      <c r="J24" s="106"/>
      <c r="K24" s="106"/>
      <c r="L24" s="106"/>
      <c r="M24" s="106"/>
      <c r="N24" s="106"/>
      <c r="O24" s="106"/>
    </row>
    <row r="25" spans="1:15" ht="18.75" customHeight="1" x14ac:dyDescent="0.25">
      <c r="A25" s="317" t="s">
        <v>23</v>
      </c>
      <c r="B25" s="318"/>
      <c r="C25" s="318"/>
      <c r="D25" s="318"/>
      <c r="E25" s="318"/>
      <c r="F25" s="318"/>
      <c r="G25" s="110"/>
      <c r="H25" s="111"/>
      <c r="I25" s="106"/>
      <c r="J25" s="106"/>
      <c r="K25" s="106"/>
      <c r="L25" s="106"/>
      <c r="M25" s="106"/>
      <c r="N25" s="106"/>
      <c r="O25" s="106"/>
    </row>
    <row r="26" spans="1:15" ht="21" customHeight="1" x14ac:dyDescent="0.25">
      <c r="A26" s="319" t="s">
        <v>24</v>
      </c>
      <c r="B26" s="320"/>
      <c r="C26" s="320"/>
      <c r="D26" s="320"/>
      <c r="E26" s="320"/>
      <c r="F26" s="320"/>
      <c r="G26" s="112"/>
      <c r="H26" s="113"/>
      <c r="I26" s="108"/>
      <c r="J26" s="108"/>
      <c r="K26" s="108"/>
      <c r="L26" s="108"/>
      <c r="M26" s="108"/>
      <c r="N26" s="108"/>
      <c r="O26" s="108"/>
    </row>
    <row r="27" spans="1:15" ht="32.25" customHeight="1" x14ac:dyDescent="0.25">
      <c r="A27" s="86" t="s">
        <v>35</v>
      </c>
      <c r="B27" s="361" t="s">
        <v>161</v>
      </c>
      <c r="C27" s="361"/>
      <c r="D27" s="361"/>
      <c r="E27" s="361"/>
      <c r="F27" s="361"/>
      <c r="G27" s="361"/>
      <c r="H27" s="361"/>
      <c r="I27" s="86" t="s">
        <v>28</v>
      </c>
      <c r="J27" s="361" t="s">
        <v>29</v>
      </c>
      <c r="K27" s="361"/>
      <c r="L27" s="361"/>
      <c r="M27" s="361"/>
      <c r="N27" s="361"/>
      <c r="O27" s="361"/>
    </row>
  </sheetData>
  <mergeCells count="33">
    <mergeCell ref="A19:H19"/>
    <mergeCell ref="I19:O19"/>
    <mergeCell ref="A20:O20"/>
    <mergeCell ref="A1:O1"/>
    <mergeCell ref="A3:O3"/>
    <mergeCell ref="A4:O4"/>
    <mergeCell ref="A5:D5"/>
    <mergeCell ref="E5:E6"/>
    <mergeCell ref="F5:F6"/>
    <mergeCell ref="I5:I6"/>
    <mergeCell ref="J5:J6"/>
    <mergeCell ref="L5:L6"/>
    <mergeCell ref="O5:O6"/>
    <mergeCell ref="A2:O2"/>
    <mergeCell ref="A10:O10"/>
    <mergeCell ref="A12:F12"/>
    <mergeCell ref="A13:C13"/>
    <mergeCell ref="D13:E13"/>
    <mergeCell ref="I13:L17"/>
    <mergeCell ref="I12:M12"/>
    <mergeCell ref="M13:O17"/>
    <mergeCell ref="A15:C15"/>
    <mergeCell ref="D15:E15"/>
    <mergeCell ref="A17:C17"/>
    <mergeCell ref="D17:E17"/>
    <mergeCell ref="A26:F26"/>
    <mergeCell ref="B27:H27"/>
    <mergeCell ref="J27:O27"/>
    <mergeCell ref="A21:F21"/>
    <mergeCell ref="A22:F22"/>
    <mergeCell ref="A23:F23"/>
    <mergeCell ref="A24:F24"/>
    <mergeCell ref="A25:F25"/>
  </mergeCells>
  <printOptions horizontalCentered="1"/>
  <pageMargins left="0.23622047244094491" right="0.23622047244094491" top="0.55118110236220474" bottom="0.55118110236220474" header="0.31496062992125984" footer="0.31496062992125984"/>
  <pageSetup paperSize="8" scale="61" orientation="landscape" r:id="rId1"/>
  <headerFooter>
    <oddHeader>&amp;C&amp;"Times New Roman,Normal"&amp;10BPU 20 MSV 7749</oddHeader>
    <oddFooter>Page &amp;P de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view="pageBreakPreview" zoomScale="80" zoomScaleNormal="100" zoomScaleSheetLayoutView="80" workbookViewId="0">
      <selection activeCell="D15" sqref="D15:E15"/>
    </sheetView>
  </sheetViews>
  <sheetFormatPr baseColWidth="10" defaultColWidth="11.42578125" defaultRowHeight="18.75" x14ac:dyDescent="0.25"/>
  <cols>
    <col min="1" max="1" width="25.85546875" style="2" customWidth="1"/>
    <col min="2" max="2" width="16" style="2" customWidth="1"/>
    <col min="3" max="3" width="15" style="2" customWidth="1"/>
    <col min="4" max="4" width="13.85546875" style="2" customWidth="1"/>
    <col min="5" max="5" width="16" style="2" customWidth="1"/>
    <col min="6" max="6" width="13.42578125" style="2" customWidth="1"/>
    <col min="7" max="7" width="23.5703125" style="2" customWidth="1"/>
    <col min="8" max="8" width="23" style="2" customWidth="1"/>
    <col min="9" max="9" width="14.5703125" style="2" customWidth="1"/>
    <col min="10" max="10" width="21.140625" style="2" bestFit="1" customWidth="1"/>
    <col min="11" max="11" width="26.7109375" style="2" customWidth="1"/>
    <col min="12" max="12" width="12.140625" style="2" bestFit="1" customWidth="1"/>
    <col min="13" max="14" width="21.140625" style="2" customWidth="1"/>
    <col min="15" max="15" width="30"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00" t="s">
        <v>196</v>
      </c>
      <c r="B2" s="300"/>
      <c r="C2" s="300"/>
      <c r="D2" s="300"/>
      <c r="E2" s="300"/>
      <c r="F2" s="300"/>
      <c r="G2" s="300"/>
      <c r="H2" s="300"/>
      <c r="I2" s="300"/>
      <c r="J2" s="300"/>
      <c r="K2" s="300"/>
      <c r="L2" s="300"/>
      <c r="M2" s="300"/>
      <c r="N2" s="300"/>
      <c r="O2" s="300"/>
    </row>
    <row r="3" spans="1:15" x14ac:dyDescent="0.25">
      <c r="A3" s="413"/>
      <c r="B3" s="413"/>
      <c r="C3" s="413"/>
      <c r="D3" s="413"/>
      <c r="E3" s="413"/>
      <c r="F3" s="413"/>
      <c r="G3" s="413"/>
      <c r="H3" s="413"/>
      <c r="I3" s="413"/>
      <c r="J3" s="413"/>
      <c r="K3" s="413"/>
      <c r="L3" s="413"/>
      <c r="M3" s="413"/>
      <c r="N3" s="413"/>
      <c r="O3" s="413"/>
    </row>
    <row r="4" spans="1:15" x14ac:dyDescent="0.25">
      <c r="A4" s="302" t="s">
        <v>41</v>
      </c>
      <c r="B4" s="303"/>
      <c r="C4" s="303"/>
      <c r="D4" s="303"/>
      <c r="E4" s="303"/>
      <c r="F4" s="303"/>
      <c r="G4" s="303"/>
      <c r="H4" s="303"/>
      <c r="I4" s="303"/>
      <c r="J4" s="303"/>
      <c r="K4" s="303"/>
      <c r="L4" s="303"/>
      <c r="M4" s="303"/>
      <c r="N4" s="303"/>
      <c r="O4" s="520"/>
    </row>
    <row r="5" spans="1:15" ht="108" customHeight="1" x14ac:dyDescent="0.25">
      <c r="A5" s="389" t="s">
        <v>1</v>
      </c>
      <c r="B5" s="390"/>
      <c r="C5" s="390"/>
      <c r="D5" s="391"/>
      <c r="E5" s="284" t="s">
        <v>6</v>
      </c>
      <c r="F5" s="284" t="s">
        <v>7</v>
      </c>
      <c r="G5" s="13" t="s">
        <v>8</v>
      </c>
      <c r="H5" s="26" t="s">
        <v>9</v>
      </c>
      <c r="I5" s="284" t="s">
        <v>10</v>
      </c>
      <c r="J5" s="284" t="s">
        <v>11</v>
      </c>
      <c r="K5" s="26" t="s">
        <v>12</v>
      </c>
      <c r="L5" s="284" t="s">
        <v>13</v>
      </c>
      <c r="M5" s="26" t="s">
        <v>20</v>
      </c>
      <c r="N5" s="26" t="s">
        <v>14</v>
      </c>
      <c r="O5" s="309" t="s">
        <v>238</v>
      </c>
    </row>
    <row r="6" spans="1:15" ht="28.5" customHeight="1" x14ac:dyDescent="0.25">
      <c r="A6" s="28" t="s">
        <v>2</v>
      </c>
      <c r="B6" s="28" t="s">
        <v>3</v>
      </c>
      <c r="C6" s="28" t="s">
        <v>4</v>
      </c>
      <c r="D6" s="28" t="s">
        <v>5</v>
      </c>
      <c r="E6" s="392"/>
      <c r="F6" s="392"/>
      <c r="G6" s="15" t="s">
        <v>18</v>
      </c>
      <c r="H6" s="32" t="s">
        <v>19</v>
      </c>
      <c r="I6" s="393"/>
      <c r="J6" s="393"/>
      <c r="K6" s="17" t="s">
        <v>15</v>
      </c>
      <c r="L6" s="393"/>
      <c r="M6" s="18" t="s">
        <v>16</v>
      </c>
      <c r="N6" s="16" t="s">
        <v>17</v>
      </c>
      <c r="O6" s="310"/>
    </row>
    <row r="7" spans="1:15" s="3" customFormat="1" ht="63.75" x14ac:dyDescent="0.25">
      <c r="A7" s="33" t="s">
        <v>55</v>
      </c>
      <c r="B7" s="33"/>
      <c r="C7" s="33" t="s">
        <v>108</v>
      </c>
      <c r="D7" s="33"/>
      <c r="E7" s="33" t="s">
        <v>30</v>
      </c>
      <c r="F7" s="20" t="s">
        <v>38</v>
      </c>
      <c r="G7" s="34">
        <v>1</v>
      </c>
      <c r="H7" s="35">
        <v>0</v>
      </c>
      <c r="I7" s="20" t="s">
        <v>39</v>
      </c>
      <c r="J7" s="21" t="s">
        <v>40</v>
      </c>
      <c r="K7" s="219">
        <v>0</v>
      </c>
      <c r="L7" s="243"/>
      <c r="M7" s="56">
        <f>G7*K7</f>
        <v>0</v>
      </c>
      <c r="N7" s="220">
        <f>H7*K7</f>
        <v>0</v>
      </c>
      <c r="O7" s="50"/>
    </row>
    <row r="8" spans="1:15" ht="39.950000000000003" customHeight="1" x14ac:dyDescent="0.25">
      <c r="A8" s="12" t="s">
        <v>32</v>
      </c>
      <c r="B8" s="12"/>
      <c r="C8" s="12"/>
      <c r="D8" s="12"/>
      <c r="E8" s="12"/>
      <c r="F8" s="12"/>
      <c r="G8" s="12"/>
      <c r="H8" s="12"/>
      <c r="I8" s="12"/>
      <c r="J8" s="12"/>
      <c r="K8" s="12"/>
      <c r="L8" s="19" t="s">
        <v>43</v>
      </c>
      <c r="M8" s="209">
        <f>M7</f>
        <v>0</v>
      </c>
      <c r="N8" s="209">
        <f>N7</f>
        <v>0</v>
      </c>
      <c r="O8" s="12"/>
    </row>
    <row r="9" spans="1:15" ht="28.5" customHeight="1" x14ac:dyDescent="0.25">
      <c r="A9" s="447" t="s">
        <v>233</v>
      </c>
      <c r="B9" s="448"/>
      <c r="C9" s="448"/>
      <c r="D9" s="448"/>
      <c r="E9" s="448"/>
      <c r="F9" s="448"/>
      <c r="G9" s="448"/>
      <c r="H9" s="448"/>
      <c r="I9" s="448"/>
      <c r="J9" s="448"/>
      <c r="K9" s="448"/>
      <c r="L9" s="448"/>
      <c r="M9" s="448"/>
      <c r="N9" s="448"/>
      <c r="O9" s="448"/>
    </row>
    <row r="10" spans="1:15" ht="48" customHeight="1" x14ac:dyDescent="0.25">
      <c r="A10" s="356" t="s">
        <v>42</v>
      </c>
      <c r="B10" s="356"/>
      <c r="C10" s="356"/>
      <c r="D10" s="356"/>
      <c r="E10" s="356"/>
      <c r="F10" s="356"/>
      <c r="G10" s="76"/>
      <c r="H10" s="27"/>
      <c r="I10" s="343" t="s">
        <v>220</v>
      </c>
      <c r="J10" s="344"/>
      <c r="K10" s="344"/>
      <c r="L10" s="344"/>
      <c r="M10" s="366"/>
      <c r="N10" s="163"/>
      <c r="O10" s="163" t="s">
        <v>45</v>
      </c>
    </row>
    <row r="11" spans="1:15" ht="48" customHeight="1" x14ac:dyDescent="0.25">
      <c r="A11" s="367" t="s">
        <v>171</v>
      </c>
      <c r="B11" s="367"/>
      <c r="C11" s="367"/>
      <c r="D11" s="351">
        <v>0</v>
      </c>
      <c r="E11" s="352"/>
      <c r="F11" s="120" t="s">
        <v>21</v>
      </c>
      <c r="G11" s="235"/>
      <c r="H11" s="78"/>
      <c r="I11" s="499" t="s">
        <v>44</v>
      </c>
      <c r="J11" s="500"/>
      <c r="K11" s="500"/>
      <c r="L11" s="501"/>
      <c r="M11" s="508"/>
      <c r="N11" s="509"/>
      <c r="O11" s="509"/>
    </row>
    <row r="12" spans="1:15" x14ac:dyDescent="0.25">
      <c r="A12" s="121"/>
      <c r="B12" s="121"/>
      <c r="C12" s="121"/>
      <c r="D12" s="79"/>
      <c r="E12" s="79"/>
      <c r="F12" s="121"/>
      <c r="G12" s="79"/>
      <c r="H12" s="78"/>
      <c r="I12" s="502"/>
      <c r="J12" s="503"/>
      <c r="K12" s="503"/>
      <c r="L12" s="504"/>
      <c r="M12" s="510"/>
      <c r="N12" s="511"/>
      <c r="O12" s="511"/>
    </row>
    <row r="13" spans="1:15" ht="51.75" customHeight="1" x14ac:dyDescent="0.25">
      <c r="A13" s="370" t="s">
        <v>170</v>
      </c>
      <c r="B13" s="371"/>
      <c r="C13" s="372"/>
      <c r="D13" s="373">
        <v>0</v>
      </c>
      <c r="E13" s="374"/>
      <c r="F13" s="120" t="s">
        <v>21</v>
      </c>
      <c r="G13" s="235"/>
      <c r="H13" s="71"/>
      <c r="I13" s="502"/>
      <c r="J13" s="503"/>
      <c r="K13" s="503"/>
      <c r="L13" s="504"/>
      <c r="M13" s="510"/>
      <c r="N13" s="511"/>
      <c r="O13" s="511"/>
    </row>
    <row r="14" spans="1:15" x14ac:dyDescent="0.25">
      <c r="A14" s="166"/>
      <c r="B14" s="166"/>
      <c r="C14" s="166"/>
      <c r="D14" s="80"/>
      <c r="E14" s="80"/>
      <c r="F14" s="81"/>
      <c r="G14" s="81"/>
      <c r="H14" s="82"/>
      <c r="I14" s="502"/>
      <c r="J14" s="503"/>
      <c r="K14" s="503"/>
      <c r="L14" s="504"/>
      <c r="M14" s="510"/>
      <c r="N14" s="511"/>
      <c r="O14" s="511"/>
    </row>
    <row r="15" spans="1:15" ht="43.5" customHeight="1" x14ac:dyDescent="0.25">
      <c r="A15" s="514" t="s">
        <v>239</v>
      </c>
      <c r="B15" s="514"/>
      <c r="C15" s="514"/>
      <c r="D15" s="515"/>
      <c r="E15" s="516"/>
      <c r="F15" s="81"/>
      <c r="G15" s="83"/>
      <c r="H15" s="76"/>
      <c r="I15" s="505"/>
      <c r="J15" s="506"/>
      <c r="K15" s="506"/>
      <c r="L15" s="507"/>
      <c r="M15" s="512"/>
      <c r="N15" s="513"/>
      <c r="O15" s="513"/>
    </row>
    <row r="16" spans="1:15" ht="18.75" customHeight="1" thickBot="1" x14ac:dyDescent="0.3">
      <c r="A16" s="84"/>
      <c r="B16" s="84"/>
      <c r="C16" s="84"/>
      <c r="D16" s="84"/>
      <c r="E16" s="84"/>
      <c r="F16" s="84"/>
      <c r="G16" s="84"/>
      <c r="H16" s="85"/>
      <c r="I16" s="98"/>
      <c r="J16" s="98"/>
      <c r="K16" s="82"/>
      <c r="L16" s="82"/>
      <c r="M16" s="82"/>
      <c r="N16" s="82"/>
      <c r="O16" s="82"/>
    </row>
    <row r="17" spans="1:15" ht="99" customHeight="1" x14ac:dyDescent="0.25">
      <c r="A17" s="325" t="s">
        <v>222</v>
      </c>
      <c r="B17" s="375"/>
      <c r="C17" s="375"/>
      <c r="D17" s="375"/>
      <c r="E17" s="375"/>
      <c r="F17" s="375"/>
      <c r="G17" s="375"/>
      <c r="H17" s="376"/>
      <c r="I17" s="495"/>
      <c r="J17" s="496"/>
      <c r="K17" s="496"/>
      <c r="L17" s="496"/>
      <c r="M17" s="496"/>
      <c r="N17" s="496"/>
      <c r="O17" s="496"/>
    </row>
    <row r="18" spans="1:15" ht="20.25" customHeight="1" thickBot="1" x14ac:dyDescent="0.3">
      <c r="A18" s="497"/>
      <c r="B18" s="498"/>
      <c r="C18" s="498"/>
      <c r="D18" s="498"/>
      <c r="E18" s="498"/>
      <c r="F18" s="498"/>
      <c r="G18" s="498"/>
      <c r="H18" s="498"/>
      <c r="I18" s="498"/>
      <c r="J18" s="498"/>
      <c r="K18" s="498"/>
      <c r="L18" s="498"/>
      <c r="M18" s="498"/>
      <c r="N18" s="498"/>
      <c r="O18" s="498"/>
    </row>
    <row r="19" spans="1:15" x14ac:dyDescent="0.25">
      <c r="A19" s="377" t="s">
        <v>215</v>
      </c>
      <c r="B19" s="318"/>
      <c r="C19" s="318"/>
      <c r="D19" s="318"/>
      <c r="E19" s="318"/>
      <c r="F19" s="318"/>
      <c r="G19" s="110"/>
      <c r="H19" s="111"/>
      <c r="I19" s="106" t="s">
        <v>25</v>
      </c>
      <c r="J19" s="106"/>
      <c r="K19" s="106" t="s">
        <v>26</v>
      </c>
      <c r="L19" s="106"/>
      <c r="M19" s="106"/>
      <c r="N19" s="106"/>
      <c r="O19" s="106"/>
    </row>
    <row r="20" spans="1:15" x14ac:dyDescent="0.25">
      <c r="A20" s="317" t="s">
        <v>22</v>
      </c>
      <c r="B20" s="318"/>
      <c r="C20" s="318"/>
      <c r="D20" s="318"/>
      <c r="E20" s="318"/>
      <c r="F20" s="318"/>
      <c r="G20" s="110"/>
      <c r="H20" s="111"/>
      <c r="I20" s="106"/>
      <c r="J20" s="106"/>
      <c r="K20" s="106"/>
      <c r="L20" s="106"/>
      <c r="M20" s="106"/>
      <c r="N20" s="106"/>
      <c r="O20" s="106"/>
    </row>
    <row r="21" spans="1:15" x14ac:dyDescent="0.25">
      <c r="A21" s="317" t="s">
        <v>219</v>
      </c>
      <c r="B21" s="318"/>
      <c r="C21" s="318"/>
      <c r="D21" s="318"/>
      <c r="E21" s="318"/>
      <c r="F21" s="318"/>
      <c r="G21" s="110"/>
      <c r="H21" s="111"/>
      <c r="I21" s="106"/>
      <c r="J21" s="106"/>
      <c r="K21" s="106" t="s">
        <v>27</v>
      </c>
      <c r="L21" s="106"/>
      <c r="M21" s="106"/>
      <c r="N21" s="106"/>
      <c r="O21" s="106"/>
    </row>
    <row r="22" spans="1:15" ht="18.75" customHeight="1" x14ac:dyDescent="0.25">
      <c r="A22" s="317" t="s">
        <v>34</v>
      </c>
      <c r="B22" s="318"/>
      <c r="C22" s="318"/>
      <c r="D22" s="318"/>
      <c r="E22" s="318"/>
      <c r="F22" s="318"/>
      <c r="G22" s="110"/>
      <c r="H22" s="111"/>
      <c r="I22" s="106"/>
      <c r="J22" s="106"/>
      <c r="K22" s="106"/>
      <c r="L22" s="106"/>
      <c r="M22" s="106"/>
      <c r="N22" s="106"/>
      <c r="O22" s="106"/>
    </row>
    <row r="23" spans="1:15" ht="18.75" customHeight="1" x14ac:dyDescent="0.25">
      <c r="A23" s="317" t="s">
        <v>23</v>
      </c>
      <c r="B23" s="318"/>
      <c r="C23" s="318"/>
      <c r="D23" s="318"/>
      <c r="E23" s="318"/>
      <c r="F23" s="318"/>
      <c r="G23" s="110"/>
      <c r="H23" s="111"/>
      <c r="I23" s="106"/>
      <c r="J23" s="106"/>
      <c r="K23" s="106"/>
      <c r="L23" s="106"/>
      <c r="M23" s="106"/>
      <c r="N23" s="106"/>
      <c r="O23" s="106"/>
    </row>
    <row r="24" spans="1:15" ht="48" customHeight="1" x14ac:dyDescent="0.25">
      <c r="A24" s="319" t="s">
        <v>24</v>
      </c>
      <c r="B24" s="320"/>
      <c r="C24" s="320"/>
      <c r="D24" s="320"/>
      <c r="E24" s="320"/>
      <c r="F24" s="320"/>
      <c r="G24" s="112"/>
      <c r="H24" s="113"/>
      <c r="I24" s="108"/>
      <c r="J24" s="108"/>
      <c r="K24" s="108"/>
      <c r="L24" s="108"/>
      <c r="M24" s="108"/>
      <c r="N24" s="108"/>
      <c r="O24" s="108"/>
    </row>
    <row r="25" spans="1:15" ht="40.5" customHeight="1" x14ac:dyDescent="0.25">
      <c r="A25" s="86" t="s">
        <v>35</v>
      </c>
      <c r="B25" s="361" t="s">
        <v>161</v>
      </c>
      <c r="C25" s="361"/>
      <c r="D25" s="361"/>
      <c r="E25" s="361"/>
      <c r="F25" s="361"/>
      <c r="G25" s="361"/>
      <c r="H25" s="361"/>
      <c r="I25" s="86" t="s">
        <v>28</v>
      </c>
      <c r="J25" s="361" t="s">
        <v>29</v>
      </c>
      <c r="K25" s="361"/>
      <c r="L25" s="361"/>
      <c r="M25" s="361"/>
      <c r="N25" s="361"/>
      <c r="O25" s="361"/>
    </row>
  </sheetData>
  <mergeCells count="33">
    <mergeCell ref="A1:O1"/>
    <mergeCell ref="A3:O3"/>
    <mergeCell ref="A4:O4"/>
    <mergeCell ref="A5:D5"/>
    <mergeCell ref="E5:E6"/>
    <mergeCell ref="F5:F6"/>
    <mergeCell ref="I5:I6"/>
    <mergeCell ref="J5:J6"/>
    <mergeCell ref="L5:L6"/>
    <mergeCell ref="O5:O6"/>
    <mergeCell ref="A2:O2"/>
    <mergeCell ref="A9:O9"/>
    <mergeCell ref="A10:F10"/>
    <mergeCell ref="A11:C11"/>
    <mergeCell ref="D11:E11"/>
    <mergeCell ref="I11:L15"/>
    <mergeCell ref="M11:O15"/>
    <mergeCell ref="A13:C13"/>
    <mergeCell ref="D13:E13"/>
    <mergeCell ref="A15:C15"/>
    <mergeCell ref="D15:E15"/>
    <mergeCell ref="I10:M10"/>
    <mergeCell ref="B25:H25"/>
    <mergeCell ref="J25:O25"/>
    <mergeCell ref="I17:O17"/>
    <mergeCell ref="A18:O18"/>
    <mergeCell ref="A19:F19"/>
    <mergeCell ref="A20:F20"/>
    <mergeCell ref="A21:F21"/>
    <mergeCell ref="A17:H17"/>
    <mergeCell ref="A22:F22"/>
    <mergeCell ref="A23:F23"/>
    <mergeCell ref="A24:F24"/>
  </mergeCells>
  <printOptions horizontalCentered="1"/>
  <pageMargins left="0.23622047244094491" right="0.23622047244094491" top="0.55118110236220474" bottom="0.55118110236220474" header="0.31496062992125984" footer="0.31496062992125984"/>
  <pageSetup paperSize="8" scale="62" orientation="landscape" r:id="rId1"/>
  <headerFooter>
    <oddHeader>&amp;C&amp;"Times New Roman,Normal"&amp;10BPU 20 MSV 7749</oddHeader>
    <oddFooter>Page &amp;P de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view="pageBreakPreview" zoomScale="70" zoomScaleNormal="100" zoomScaleSheetLayoutView="70" workbookViewId="0">
      <selection activeCell="D15" sqref="D15:E15"/>
    </sheetView>
  </sheetViews>
  <sheetFormatPr baseColWidth="10" defaultColWidth="11.42578125" defaultRowHeight="18.75" x14ac:dyDescent="0.25"/>
  <cols>
    <col min="1" max="1" width="23.5703125" style="2" customWidth="1"/>
    <col min="2" max="2" width="11.85546875" style="2" customWidth="1"/>
    <col min="3" max="3" width="27.28515625" style="2" customWidth="1"/>
    <col min="4" max="4" width="14.85546875" style="2" customWidth="1"/>
    <col min="5" max="5" width="13.5703125" style="2" customWidth="1"/>
    <col min="6" max="6" width="23.42578125" style="2" customWidth="1"/>
    <col min="7" max="7" width="25.7109375" style="2" customWidth="1"/>
    <col min="8" max="8" width="24.42578125" style="2" customWidth="1"/>
    <col min="9" max="9" width="15.85546875" style="2" customWidth="1"/>
    <col min="10" max="10" width="15.5703125" style="2" customWidth="1"/>
    <col min="11" max="11" width="24" style="2" customWidth="1"/>
    <col min="12" max="12" width="13" style="2" bestFit="1" customWidth="1"/>
    <col min="13" max="14" width="21.140625" style="2" customWidth="1"/>
    <col min="15" max="15" width="28.57031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197</v>
      </c>
      <c r="B2" s="364"/>
      <c r="C2" s="364"/>
      <c r="D2" s="364"/>
      <c r="E2" s="364"/>
      <c r="F2" s="364"/>
      <c r="G2" s="364"/>
      <c r="H2" s="364"/>
      <c r="I2" s="364"/>
      <c r="J2" s="364"/>
      <c r="K2" s="364"/>
      <c r="L2" s="364"/>
      <c r="M2" s="364"/>
      <c r="N2" s="364"/>
      <c r="O2" s="364"/>
    </row>
    <row r="3" spans="1:15" x14ac:dyDescent="0.25">
      <c r="A3" s="423"/>
      <c r="B3" s="423"/>
      <c r="C3" s="423"/>
      <c r="D3" s="423"/>
      <c r="E3" s="423"/>
      <c r="F3" s="423"/>
      <c r="G3" s="423"/>
      <c r="H3" s="423"/>
      <c r="I3" s="423"/>
      <c r="J3" s="423"/>
      <c r="K3" s="423"/>
      <c r="L3" s="423"/>
      <c r="M3" s="423"/>
      <c r="N3" s="423"/>
      <c r="O3" s="423"/>
    </row>
    <row r="4" spans="1:15" x14ac:dyDescent="0.25">
      <c r="A4" s="358" t="s">
        <v>41</v>
      </c>
      <c r="B4" s="358"/>
      <c r="C4" s="358"/>
      <c r="D4" s="358"/>
      <c r="E4" s="358"/>
      <c r="F4" s="358"/>
      <c r="G4" s="358"/>
      <c r="H4" s="358"/>
      <c r="I4" s="358"/>
      <c r="J4" s="358"/>
      <c r="K4" s="358"/>
      <c r="L4" s="358"/>
      <c r="M4" s="358"/>
      <c r="N4" s="358"/>
      <c r="O4" s="358"/>
    </row>
    <row r="5" spans="1:15" ht="87.75" customHeight="1" x14ac:dyDescent="0.25">
      <c r="A5" s="482" t="s">
        <v>1</v>
      </c>
      <c r="B5" s="483"/>
      <c r="C5" s="483"/>
      <c r="D5" s="484"/>
      <c r="E5" s="363" t="s">
        <v>6</v>
      </c>
      <c r="F5" s="363" t="s">
        <v>7</v>
      </c>
      <c r="G5" s="59" t="s">
        <v>8</v>
      </c>
      <c r="H5" s="64" t="s">
        <v>9</v>
      </c>
      <c r="I5" s="363" t="s">
        <v>10</v>
      </c>
      <c r="J5" s="363" t="s">
        <v>11</v>
      </c>
      <c r="K5" s="64" t="s">
        <v>12</v>
      </c>
      <c r="L5" s="363" t="s">
        <v>13</v>
      </c>
      <c r="M5" s="64" t="s">
        <v>20</v>
      </c>
      <c r="N5" s="64" t="s">
        <v>14</v>
      </c>
      <c r="O5" s="309" t="s">
        <v>238</v>
      </c>
    </row>
    <row r="6" spans="1:15" ht="48" customHeight="1" x14ac:dyDescent="0.25">
      <c r="A6" s="154" t="s">
        <v>2</v>
      </c>
      <c r="B6" s="154" t="s">
        <v>3</v>
      </c>
      <c r="C6" s="154" t="s">
        <v>4</v>
      </c>
      <c r="D6" s="154" t="s">
        <v>5</v>
      </c>
      <c r="E6" s="308"/>
      <c r="F6" s="308"/>
      <c r="G6" s="66" t="s">
        <v>18</v>
      </c>
      <c r="H6" s="63" t="s">
        <v>19</v>
      </c>
      <c r="I6" s="308"/>
      <c r="J6" s="308"/>
      <c r="K6" s="126" t="s">
        <v>15</v>
      </c>
      <c r="L6" s="308"/>
      <c r="M6" s="66" t="s">
        <v>16</v>
      </c>
      <c r="N6" s="63" t="s">
        <v>17</v>
      </c>
      <c r="O6" s="310"/>
    </row>
    <row r="7" spans="1:15" s="3" customFormat="1" ht="57" x14ac:dyDescent="0.25">
      <c r="A7" s="115" t="s">
        <v>56</v>
      </c>
      <c r="B7" s="115"/>
      <c r="C7" s="115" t="s">
        <v>93</v>
      </c>
      <c r="D7" s="115"/>
      <c r="E7" s="115" t="s">
        <v>30</v>
      </c>
      <c r="F7" s="124" t="s">
        <v>38</v>
      </c>
      <c r="G7" s="148">
        <v>1</v>
      </c>
      <c r="H7" s="116">
        <v>0</v>
      </c>
      <c r="I7" s="124" t="s">
        <v>39</v>
      </c>
      <c r="J7" s="124" t="s">
        <v>40</v>
      </c>
      <c r="K7" s="219">
        <v>0</v>
      </c>
      <c r="L7" s="236"/>
      <c r="M7" s="221">
        <f>G7*K7</f>
        <v>0</v>
      </c>
      <c r="N7" s="222">
        <f>H7*K7</f>
        <v>0</v>
      </c>
      <c r="O7" s="70"/>
    </row>
    <row r="8" spans="1:15" ht="39.950000000000003" customHeight="1" x14ac:dyDescent="0.25">
      <c r="A8" s="2" t="s">
        <v>32</v>
      </c>
      <c r="D8" s="12"/>
      <c r="E8" s="12"/>
      <c r="F8" s="12"/>
      <c r="G8" s="12"/>
      <c r="H8" s="12"/>
      <c r="I8" s="12"/>
      <c r="J8" s="12"/>
      <c r="K8" s="12"/>
      <c r="L8" s="19" t="s">
        <v>43</v>
      </c>
      <c r="M8" s="223">
        <f>SUM(M7)</f>
        <v>0</v>
      </c>
      <c r="N8" s="223">
        <f>SUM(N7)</f>
        <v>0</v>
      </c>
    </row>
    <row r="9" spans="1:15" ht="28.5" customHeight="1" x14ac:dyDescent="0.25">
      <c r="A9" s="447" t="s">
        <v>233</v>
      </c>
      <c r="B9" s="448"/>
      <c r="C9" s="448"/>
      <c r="D9" s="448"/>
      <c r="E9" s="448"/>
      <c r="F9" s="448"/>
      <c r="G9" s="448"/>
      <c r="H9" s="448"/>
      <c r="I9" s="448"/>
      <c r="J9" s="448"/>
      <c r="K9" s="448"/>
      <c r="L9" s="448"/>
      <c r="M9" s="448"/>
      <c r="N9" s="448"/>
      <c r="O9" s="448"/>
    </row>
    <row r="10" spans="1:15" ht="58.5" customHeight="1" x14ac:dyDescent="0.25">
      <c r="A10" s="356" t="s">
        <v>42</v>
      </c>
      <c r="B10" s="356"/>
      <c r="C10" s="356"/>
      <c r="D10" s="356"/>
      <c r="E10" s="356"/>
      <c r="F10" s="356"/>
      <c r="G10" s="76"/>
      <c r="H10" s="27"/>
      <c r="I10" s="343" t="s">
        <v>220</v>
      </c>
      <c r="J10" s="344"/>
      <c r="K10" s="344"/>
      <c r="L10" s="344"/>
      <c r="M10" s="366"/>
      <c r="N10" s="163"/>
      <c r="O10" s="163" t="s">
        <v>45</v>
      </c>
    </row>
    <row r="11" spans="1:15" ht="68.25" customHeight="1" x14ac:dyDescent="0.25">
      <c r="A11" s="367" t="s">
        <v>171</v>
      </c>
      <c r="B11" s="367"/>
      <c r="C11" s="367"/>
      <c r="D11" s="521">
        <v>0</v>
      </c>
      <c r="E11" s="522"/>
      <c r="F11" s="120" t="s">
        <v>21</v>
      </c>
      <c r="G11" s="235"/>
      <c r="H11" s="78"/>
      <c r="I11" s="499" t="s">
        <v>44</v>
      </c>
      <c r="J11" s="500"/>
      <c r="K11" s="500"/>
      <c r="L11" s="501"/>
      <c r="M11" s="508"/>
      <c r="N11" s="509"/>
      <c r="O11" s="509"/>
    </row>
    <row r="12" spans="1:15" x14ac:dyDescent="0.25">
      <c r="A12" s="121"/>
      <c r="B12" s="121"/>
      <c r="C12" s="121"/>
      <c r="D12" s="79"/>
      <c r="E12" s="79"/>
      <c r="F12" s="121"/>
      <c r="G12" s="79"/>
      <c r="H12" s="78"/>
      <c r="I12" s="502"/>
      <c r="J12" s="503"/>
      <c r="K12" s="503"/>
      <c r="L12" s="504"/>
      <c r="M12" s="510"/>
      <c r="N12" s="511"/>
      <c r="O12" s="511"/>
    </row>
    <row r="13" spans="1:15" ht="76.5" customHeight="1" x14ac:dyDescent="0.25">
      <c r="A13" s="370" t="s">
        <v>170</v>
      </c>
      <c r="B13" s="371"/>
      <c r="C13" s="372"/>
      <c r="D13" s="351">
        <v>0</v>
      </c>
      <c r="E13" s="352"/>
      <c r="F13" s="120" t="s">
        <v>21</v>
      </c>
      <c r="G13" s="235"/>
      <c r="H13" s="71"/>
      <c r="I13" s="502"/>
      <c r="J13" s="503"/>
      <c r="K13" s="503"/>
      <c r="L13" s="504"/>
      <c r="M13" s="510"/>
      <c r="N13" s="511"/>
      <c r="O13" s="511"/>
    </row>
    <row r="14" spans="1:15" x14ac:dyDescent="0.25">
      <c r="A14" s="166"/>
      <c r="B14" s="166"/>
      <c r="C14" s="166"/>
      <c r="D14" s="80"/>
      <c r="E14" s="80"/>
      <c r="F14" s="81"/>
      <c r="G14" s="81"/>
      <c r="H14" s="82"/>
      <c r="I14" s="502"/>
      <c r="J14" s="503"/>
      <c r="K14" s="503"/>
      <c r="L14" s="504"/>
      <c r="M14" s="510"/>
      <c r="N14" s="511"/>
      <c r="O14" s="511"/>
    </row>
    <row r="15" spans="1:15" ht="69.75" customHeight="1" x14ac:dyDescent="0.25">
      <c r="A15" s="514" t="s">
        <v>239</v>
      </c>
      <c r="B15" s="514"/>
      <c r="C15" s="514"/>
      <c r="D15" s="515"/>
      <c r="E15" s="516"/>
      <c r="F15" s="81"/>
      <c r="G15" s="83"/>
      <c r="H15" s="76"/>
      <c r="I15" s="505"/>
      <c r="J15" s="506"/>
      <c r="K15" s="506"/>
      <c r="L15" s="507"/>
      <c r="M15" s="512"/>
      <c r="N15" s="513"/>
      <c r="O15" s="513"/>
    </row>
    <row r="16" spans="1:15" ht="18.75" customHeight="1" thickBot="1" x14ac:dyDescent="0.3">
      <c r="A16" s="84"/>
      <c r="B16" s="84"/>
      <c r="C16" s="84"/>
      <c r="D16" s="84"/>
      <c r="E16" s="84"/>
      <c r="F16" s="84"/>
      <c r="G16" s="84"/>
      <c r="H16" s="85"/>
      <c r="I16" s="98"/>
      <c r="J16" s="98"/>
      <c r="K16" s="82"/>
      <c r="L16" s="82"/>
      <c r="M16" s="82"/>
      <c r="N16" s="82"/>
      <c r="O16" s="82"/>
    </row>
    <row r="17" spans="1:15" ht="99" customHeight="1" x14ac:dyDescent="0.25">
      <c r="A17" s="325" t="s">
        <v>222</v>
      </c>
      <c r="B17" s="375"/>
      <c r="C17" s="375"/>
      <c r="D17" s="375"/>
      <c r="E17" s="375"/>
      <c r="F17" s="375"/>
      <c r="G17" s="375"/>
      <c r="H17" s="376"/>
      <c r="I17" s="495"/>
      <c r="J17" s="496"/>
      <c r="K17" s="496"/>
      <c r="L17" s="496"/>
      <c r="M17" s="496"/>
      <c r="N17" s="496"/>
      <c r="O17" s="496"/>
    </row>
    <row r="18" spans="1:15" ht="20.25" customHeight="1" thickBot="1" x14ac:dyDescent="0.3">
      <c r="A18" s="497"/>
      <c r="B18" s="498"/>
      <c r="C18" s="498"/>
      <c r="D18" s="498"/>
      <c r="E18" s="498"/>
      <c r="F18" s="498"/>
      <c r="G18" s="498"/>
      <c r="H18" s="498"/>
      <c r="I18" s="498"/>
      <c r="J18" s="498"/>
      <c r="K18" s="498"/>
      <c r="L18" s="498"/>
      <c r="M18" s="498"/>
      <c r="N18" s="498"/>
      <c r="O18" s="498"/>
    </row>
    <row r="19" spans="1:15" x14ac:dyDescent="0.25">
      <c r="A19" s="377" t="s">
        <v>215</v>
      </c>
      <c r="B19" s="318"/>
      <c r="C19" s="318"/>
      <c r="D19" s="318"/>
      <c r="E19" s="318"/>
      <c r="F19" s="318"/>
      <c r="G19" s="110"/>
      <c r="H19" s="111"/>
      <c r="I19" s="106" t="s">
        <v>25</v>
      </c>
      <c r="J19" s="106"/>
      <c r="K19" s="106" t="s">
        <v>26</v>
      </c>
      <c r="L19" s="106"/>
      <c r="M19" s="106"/>
      <c r="N19" s="106"/>
      <c r="O19" s="106"/>
    </row>
    <row r="20" spans="1:15" x14ac:dyDescent="0.25">
      <c r="A20" s="317" t="s">
        <v>22</v>
      </c>
      <c r="B20" s="318"/>
      <c r="C20" s="318"/>
      <c r="D20" s="318"/>
      <c r="E20" s="318"/>
      <c r="F20" s="318"/>
      <c r="G20" s="110"/>
      <c r="H20" s="111"/>
      <c r="I20" s="106"/>
      <c r="J20" s="106"/>
      <c r="K20" s="106"/>
      <c r="L20" s="106"/>
      <c r="M20" s="106"/>
      <c r="N20" s="106"/>
      <c r="O20" s="106"/>
    </row>
    <row r="21" spans="1:15" x14ac:dyDescent="0.25">
      <c r="A21" s="317" t="s">
        <v>219</v>
      </c>
      <c r="B21" s="318"/>
      <c r="C21" s="318"/>
      <c r="D21" s="318"/>
      <c r="E21" s="318"/>
      <c r="F21" s="318"/>
      <c r="G21" s="110"/>
      <c r="H21" s="111"/>
      <c r="I21" s="106"/>
      <c r="J21" s="106"/>
      <c r="K21" s="106" t="s">
        <v>27</v>
      </c>
      <c r="L21" s="106"/>
      <c r="M21" s="106"/>
      <c r="N21" s="106"/>
      <c r="O21" s="106"/>
    </row>
    <row r="22" spans="1:15" ht="18.75" customHeight="1" x14ac:dyDescent="0.25">
      <c r="A22" s="317" t="s">
        <v>34</v>
      </c>
      <c r="B22" s="318"/>
      <c r="C22" s="318"/>
      <c r="D22" s="318"/>
      <c r="E22" s="318"/>
      <c r="F22" s="318"/>
      <c r="G22" s="110"/>
      <c r="H22" s="111"/>
      <c r="I22" s="106"/>
      <c r="J22" s="106"/>
      <c r="K22" s="106"/>
      <c r="L22" s="106"/>
      <c r="M22" s="106"/>
      <c r="N22" s="106"/>
      <c r="O22" s="106"/>
    </row>
    <row r="23" spans="1:15" ht="18.75" customHeight="1" x14ac:dyDescent="0.25">
      <c r="A23" s="317" t="s">
        <v>23</v>
      </c>
      <c r="B23" s="318"/>
      <c r="C23" s="318"/>
      <c r="D23" s="318"/>
      <c r="E23" s="318"/>
      <c r="F23" s="318"/>
      <c r="G23" s="110"/>
      <c r="H23" s="111"/>
      <c r="I23" s="106"/>
      <c r="J23" s="106"/>
      <c r="K23" s="106"/>
      <c r="L23" s="106"/>
      <c r="M23" s="106"/>
      <c r="N23" s="106"/>
      <c r="O23" s="106"/>
    </row>
    <row r="24" spans="1:15" ht="48" customHeight="1" x14ac:dyDescent="0.25">
      <c r="A24" s="319" t="s">
        <v>24</v>
      </c>
      <c r="B24" s="320"/>
      <c r="C24" s="320"/>
      <c r="D24" s="320"/>
      <c r="E24" s="320"/>
      <c r="F24" s="320"/>
      <c r="G24" s="112"/>
      <c r="H24" s="113"/>
      <c r="I24" s="108"/>
      <c r="J24" s="108"/>
      <c r="K24" s="108"/>
      <c r="L24" s="108"/>
      <c r="M24" s="108"/>
      <c r="N24" s="108"/>
      <c r="O24" s="108"/>
    </row>
    <row r="25" spans="1:15" ht="40.5" customHeight="1" x14ac:dyDescent="0.25">
      <c r="A25" s="86" t="s">
        <v>35</v>
      </c>
      <c r="B25" s="361" t="s">
        <v>161</v>
      </c>
      <c r="C25" s="361"/>
      <c r="D25" s="361"/>
      <c r="E25" s="361"/>
      <c r="F25" s="361"/>
      <c r="G25" s="361"/>
      <c r="H25" s="361"/>
      <c r="I25" s="86" t="s">
        <v>28</v>
      </c>
      <c r="J25" s="361" t="s">
        <v>29</v>
      </c>
      <c r="K25" s="361"/>
      <c r="L25" s="361"/>
      <c r="M25" s="361"/>
      <c r="N25" s="361"/>
      <c r="O25" s="361"/>
    </row>
  </sheetData>
  <mergeCells count="33">
    <mergeCell ref="A1:O1"/>
    <mergeCell ref="A3:O3"/>
    <mergeCell ref="A4:O4"/>
    <mergeCell ref="A5:D5"/>
    <mergeCell ref="E5:E6"/>
    <mergeCell ref="F5:F6"/>
    <mergeCell ref="I5:I6"/>
    <mergeCell ref="J5:J6"/>
    <mergeCell ref="L5:L6"/>
    <mergeCell ref="O5:O6"/>
    <mergeCell ref="A2:O2"/>
    <mergeCell ref="A9:O9"/>
    <mergeCell ref="A10:F10"/>
    <mergeCell ref="A11:C11"/>
    <mergeCell ref="D11:E11"/>
    <mergeCell ref="I11:L15"/>
    <mergeCell ref="M11:O15"/>
    <mergeCell ref="A13:C13"/>
    <mergeCell ref="D13:E13"/>
    <mergeCell ref="A15:C15"/>
    <mergeCell ref="D15:E15"/>
    <mergeCell ref="I10:M10"/>
    <mergeCell ref="A17:H17"/>
    <mergeCell ref="I17:O17"/>
    <mergeCell ref="A18:O18"/>
    <mergeCell ref="A19:F19"/>
    <mergeCell ref="A20:F20"/>
    <mergeCell ref="J25:O25"/>
    <mergeCell ref="A21:F21"/>
    <mergeCell ref="A22:F22"/>
    <mergeCell ref="A23:F23"/>
    <mergeCell ref="A24:F24"/>
    <mergeCell ref="B25:H25"/>
  </mergeCells>
  <printOptions horizontalCentered="1"/>
  <pageMargins left="0.23622047244094491" right="0.23622047244094491" top="0.55118110236220474" bottom="0.55118110236220474" header="0.31496062992125984" footer="0.31496062992125984"/>
  <pageSetup paperSize="8" scale="5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view="pageBreakPreview" topLeftCell="A7" zoomScale="70" zoomScaleNormal="100" zoomScaleSheetLayoutView="70" workbookViewId="0">
      <selection activeCell="D17" sqref="D17:E17"/>
    </sheetView>
  </sheetViews>
  <sheetFormatPr baseColWidth="10" defaultColWidth="11.42578125" defaultRowHeight="18.75" x14ac:dyDescent="0.25"/>
  <cols>
    <col min="1" max="1" width="33.5703125" style="2" customWidth="1"/>
    <col min="2" max="2" width="13.85546875" style="2" customWidth="1"/>
    <col min="3" max="3" width="27.28515625" style="2" customWidth="1"/>
    <col min="4" max="4" width="12.5703125" style="2" bestFit="1" customWidth="1"/>
    <col min="5" max="5" width="14.7109375" style="2" customWidth="1"/>
    <col min="6" max="6" width="13.42578125" style="2" customWidth="1"/>
    <col min="7" max="7" width="38.5703125" style="2" bestFit="1" customWidth="1"/>
    <col min="8" max="8" width="26.7109375" style="2" customWidth="1"/>
    <col min="9" max="9" width="13" style="2" customWidth="1"/>
    <col min="10" max="10" width="21.140625" style="2" bestFit="1" customWidth="1"/>
    <col min="11" max="11" width="26.7109375" style="2" customWidth="1"/>
    <col min="12" max="12" width="13" style="2" bestFit="1" customWidth="1"/>
    <col min="13" max="14" width="21.140625" style="2" customWidth="1"/>
    <col min="15" max="15" width="28.57031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198</v>
      </c>
      <c r="B2" s="364"/>
      <c r="C2" s="364"/>
      <c r="D2" s="364"/>
      <c r="E2" s="364"/>
      <c r="F2" s="364"/>
      <c r="G2" s="364"/>
      <c r="H2" s="364"/>
      <c r="I2" s="364"/>
      <c r="J2" s="364"/>
      <c r="K2" s="364"/>
      <c r="L2" s="364"/>
      <c r="M2" s="364"/>
      <c r="N2" s="364"/>
      <c r="O2" s="364"/>
    </row>
    <row r="3" spans="1:15" x14ac:dyDescent="0.25">
      <c r="A3" s="413"/>
      <c r="B3" s="413"/>
      <c r="C3" s="413"/>
      <c r="D3" s="413"/>
      <c r="E3" s="413"/>
      <c r="F3" s="413"/>
      <c r="G3" s="413"/>
      <c r="H3" s="413"/>
      <c r="I3" s="413"/>
      <c r="J3" s="413"/>
      <c r="K3" s="413"/>
      <c r="L3" s="413"/>
      <c r="M3" s="413"/>
      <c r="N3" s="413"/>
      <c r="O3" s="413"/>
    </row>
    <row r="4" spans="1:15" x14ac:dyDescent="0.25">
      <c r="A4" s="302" t="s">
        <v>41</v>
      </c>
      <c r="B4" s="303"/>
      <c r="C4" s="303"/>
      <c r="D4" s="303"/>
      <c r="E4" s="303"/>
      <c r="F4" s="303"/>
      <c r="G4" s="303"/>
      <c r="H4" s="303"/>
      <c r="I4" s="303"/>
      <c r="J4" s="303"/>
      <c r="K4" s="303"/>
      <c r="L4" s="303"/>
      <c r="M4" s="303"/>
      <c r="N4" s="303"/>
      <c r="O4" s="520"/>
    </row>
    <row r="5" spans="1:15" ht="108" customHeight="1" x14ac:dyDescent="0.25">
      <c r="A5" s="389" t="s">
        <v>1</v>
      </c>
      <c r="B5" s="390"/>
      <c r="C5" s="390"/>
      <c r="D5" s="391"/>
      <c r="E5" s="284" t="s">
        <v>6</v>
      </c>
      <c r="F5" s="284" t="s">
        <v>7</v>
      </c>
      <c r="G5" s="13" t="s">
        <v>8</v>
      </c>
      <c r="H5" s="26" t="s">
        <v>9</v>
      </c>
      <c r="I5" s="284" t="s">
        <v>10</v>
      </c>
      <c r="J5" s="284" t="s">
        <v>11</v>
      </c>
      <c r="K5" s="26" t="s">
        <v>12</v>
      </c>
      <c r="L5" s="284" t="s">
        <v>13</v>
      </c>
      <c r="M5" s="26" t="s">
        <v>20</v>
      </c>
      <c r="N5" s="26" t="s">
        <v>14</v>
      </c>
      <c r="O5" s="309" t="s">
        <v>238</v>
      </c>
    </row>
    <row r="6" spans="1:15" ht="24.75" customHeight="1" x14ac:dyDescent="0.25">
      <c r="A6" s="47" t="s">
        <v>2</v>
      </c>
      <c r="B6" s="47" t="s">
        <v>3</v>
      </c>
      <c r="C6" s="47" t="s">
        <v>4</v>
      </c>
      <c r="D6" s="47" t="s">
        <v>5</v>
      </c>
      <c r="E6" s="393"/>
      <c r="F6" s="393"/>
      <c r="G6" s="18" t="s">
        <v>18</v>
      </c>
      <c r="H6" s="16" t="s">
        <v>19</v>
      </c>
      <c r="I6" s="393"/>
      <c r="J6" s="393"/>
      <c r="K6" s="17" t="s">
        <v>15</v>
      </c>
      <c r="L6" s="393"/>
      <c r="M6" s="18" t="s">
        <v>16</v>
      </c>
      <c r="N6" s="16" t="s">
        <v>17</v>
      </c>
      <c r="O6" s="310"/>
    </row>
    <row r="7" spans="1:15" s="3" customFormat="1" ht="63.75" x14ac:dyDescent="0.25">
      <c r="A7" s="33" t="s">
        <v>57</v>
      </c>
      <c r="B7" s="33"/>
      <c r="C7" s="33" t="s">
        <v>109</v>
      </c>
      <c r="D7" s="33"/>
      <c r="E7" s="33" t="s">
        <v>30</v>
      </c>
      <c r="F7" s="20" t="s">
        <v>38</v>
      </c>
      <c r="G7" s="34">
        <v>1</v>
      </c>
      <c r="H7" s="35">
        <v>0</v>
      </c>
      <c r="I7" s="20" t="s">
        <v>39</v>
      </c>
      <c r="J7" s="21" t="s">
        <v>40</v>
      </c>
      <c r="K7" s="48">
        <v>0</v>
      </c>
      <c r="L7" s="243"/>
      <c r="M7" s="196">
        <f>G7*K7</f>
        <v>0</v>
      </c>
      <c r="N7" s="57">
        <f>H7*K7</f>
        <v>0</v>
      </c>
      <c r="O7" s="70"/>
    </row>
    <row r="8" spans="1:15" s="3" customFormat="1" ht="63.75" x14ac:dyDescent="0.25">
      <c r="A8" s="33" t="s">
        <v>57</v>
      </c>
      <c r="B8" s="33"/>
      <c r="C8" s="33" t="s">
        <v>110</v>
      </c>
      <c r="D8" s="33"/>
      <c r="E8" s="33" t="s">
        <v>30</v>
      </c>
      <c r="F8" s="20" t="s">
        <v>38</v>
      </c>
      <c r="G8" s="34">
        <v>1</v>
      </c>
      <c r="H8" s="35">
        <v>0</v>
      </c>
      <c r="I8" s="20" t="s">
        <v>39</v>
      </c>
      <c r="J8" s="21" t="s">
        <v>40</v>
      </c>
      <c r="K8" s="48">
        <v>0</v>
      </c>
      <c r="L8" s="243"/>
      <c r="M8" s="196">
        <f t="shared" ref="M8:M9" si="0">G8*K8</f>
        <v>0</v>
      </c>
      <c r="N8" s="57">
        <f t="shared" ref="N8:N9" si="1">H8*K8</f>
        <v>0</v>
      </c>
      <c r="O8" s="184"/>
    </row>
    <row r="9" spans="1:15" s="3" customFormat="1" ht="63.75" x14ac:dyDescent="0.25">
      <c r="A9" s="33" t="s">
        <v>57</v>
      </c>
      <c r="B9" s="33"/>
      <c r="C9" s="33" t="s">
        <v>110</v>
      </c>
      <c r="D9" s="33"/>
      <c r="E9" s="33" t="s">
        <v>30</v>
      </c>
      <c r="F9" s="20" t="s">
        <v>38</v>
      </c>
      <c r="G9" s="34">
        <v>2</v>
      </c>
      <c r="H9" s="35">
        <v>1</v>
      </c>
      <c r="I9" s="20" t="s">
        <v>39</v>
      </c>
      <c r="J9" s="21" t="s">
        <v>40</v>
      </c>
      <c r="K9" s="48">
        <v>0</v>
      </c>
      <c r="L9" s="243"/>
      <c r="M9" s="196">
        <f t="shared" si="0"/>
        <v>0</v>
      </c>
      <c r="N9" s="57">
        <f t="shared" si="1"/>
        <v>0</v>
      </c>
      <c r="O9" s="50"/>
    </row>
    <row r="10" spans="1:15" ht="39.950000000000003" customHeight="1" x14ac:dyDescent="0.25">
      <c r="A10" s="12" t="s">
        <v>32</v>
      </c>
      <c r="B10" s="12"/>
      <c r="C10" s="12"/>
      <c r="D10" s="12"/>
      <c r="E10" s="12"/>
      <c r="F10" s="12"/>
      <c r="G10" s="12"/>
      <c r="H10" s="12"/>
      <c r="I10" s="12"/>
      <c r="J10" s="12"/>
      <c r="K10" s="12"/>
      <c r="L10" s="45" t="s">
        <v>43</v>
      </c>
      <c r="M10" s="58">
        <f>SUM(M7:M9)</f>
        <v>0</v>
      </c>
      <c r="N10" s="58">
        <f>SUM(N7:N9)</f>
        <v>0</v>
      </c>
      <c r="O10" s="164"/>
    </row>
    <row r="11" spans="1:15" ht="43.5" customHeight="1" x14ac:dyDescent="0.25">
      <c r="A11" s="447" t="s">
        <v>233</v>
      </c>
      <c r="B11" s="448"/>
      <c r="C11" s="448"/>
      <c r="D11" s="448"/>
      <c r="E11" s="448"/>
      <c r="F11" s="448"/>
      <c r="G11" s="448"/>
      <c r="H11" s="448"/>
      <c r="I11" s="448"/>
      <c r="J11" s="448"/>
      <c r="K11" s="448"/>
      <c r="L11" s="448"/>
      <c r="M11" s="448"/>
      <c r="N11" s="448"/>
      <c r="O11" s="448"/>
    </row>
    <row r="12" spans="1:15" ht="63.75" customHeight="1" x14ac:dyDescent="0.25">
      <c r="A12" s="356" t="s">
        <v>42</v>
      </c>
      <c r="B12" s="356"/>
      <c r="C12" s="356"/>
      <c r="D12" s="356"/>
      <c r="E12" s="356"/>
      <c r="F12" s="356"/>
      <c r="G12" s="76"/>
      <c r="H12" s="27"/>
      <c r="I12" s="343" t="s">
        <v>220</v>
      </c>
      <c r="J12" s="344"/>
      <c r="K12" s="344"/>
      <c r="L12" s="344"/>
      <c r="M12" s="366"/>
      <c r="N12" s="163"/>
      <c r="O12" s="163" t="s">
        <v>45</v>
      </c>
    </row>
    <row r="13" spans="1:15" ht="71.25" customHeight="1" x14ac:dyDescent="0.25">
      <c r="A13" s="367" t="s">
        <v>171</v>
      </c>
      <c r="B13" s="367"/>
      <c r="C13" s="367"/>
      <c r="D13" s="351">
        <v>0</v>
      </c>
      <c r="E13" s="352"/>
      <c r="F13" s="120" t="s">
        <v>21</v>
      </c>
      <c r="G13" s="235"/>
      <c r="H13" s="78"/>
      <c r="I13" s="499" t="s">
        <v>44</v>
      </c>
      <c r="J13" s="500"/>
      <c r="K13" s="500"/>
      <c r="L13" s="501"/>
      <c r="M13" s="508"/>
      <c r="N13" s="509"/>
      <c r="O13" s="509"/>
    </row>
    <row r="14" spans="1:15" ht="39.75" customHeight="1" x14ac:dyDescent="0.25">
      <c r="A14" s="121"/>
      <c r="B14" s="121"/>
      <c r="C14" s="121"/>
      <c r="D14" s="79"/>
      <c r="E14" s="79"/>
      <c r="F14" s="121"/>
      <c r="G14" s="79"/>
      <c r="H14" s="78"/>
      <c r="I14" s="502"/>
      <c r="J14" s="503"/>
      <c r="K14" s="503"/>
      <c r="L14" s="504"/>
      <c r="M14" s="510"/>
      <c r="N14" s="511"/>
      <c r="O14" s="511"/>
    </row>
    <row r="15" spans="1:15" ht="69" customHeight="1" x14ac:dyDescent="0.25">
      <c r="A15" s="370" t="s">
        <v>170</v>
      </c>
      <c r="B15" s="371"/>
      <c r="C15" s="372"/>
      <c r="D15" s="373">
        <v>0</v>
      </c>
      <c r="E15" s="374"/>
      <c r="F15" s="120" t="s">
        <v>21</v>
      </c>
      <c r="G15" s="235"/>
      <c r="H15" s="71"/>
      <c r="I15" s="502"/>
      <c r="J15" s="503"/>
      <c r="K15" s="503"/>
      <c r="L15" s="504"/>
      <c r="M15" s="510"/>
      <c r="N15" s="511"/>
      <c r="O15" s="511"/>
    </row>
    <row r="16" spans="1:15" x14ac:dyDescent="0.25">
      <c r="A16" s="166"/>
      <c r="B16" s="166"/>
      <c r="C16" s="166"/>
      <c r="D16" s="80"/>
      <c r="E16" s="80"/>
      <c r="F16" s="81"/>
      <c r="G16" s="81"/>
      <c r="H16" s="82"/>
      <c r="I16" s="502"/>
      <c r="J16" s="503"/>
      <c r="K16" s="503"/>
      <c r="L16" s="504"/>
      <c r="M16" s="510"/>
      <c r="N16" s="511"/>
      <c r="O16" s="511"/>
    </row>
    <row r="17" spans="1:15" ht="56.25" customHeight="1" x14ac:dyDescent="0.25">
      <c r="A17" s="514" t="s">
        <v>239</v>
      </c>
      <c r="B17" s="514"/>
      <c r="C17" s="514"/>
      <c r="D17" s="515"/>
      <c r="E17" s="516"/>
      <c r="F17" s="81"/>
      <c r="G17" s="83"/>
      <c r="H17" s="76"/>
      <c r="I17" s="505"/>
      <c r="J17" s="506"/>
      <c r="K17" s="506"/>
      <c r="L17" s="507"/>
      <c r="M17" s="512"/>
      <c r="N17" s="513"/>
      <c r="O17" s="513"/>
    </row>
    <row r="18" spans="1:15" ht="35.25" customHeight="1" thickBot="1" x14ac:dyDescent="0.3">
      <c r="A18" s="84"/>
      <c r="B18" s="84"/>
      <c r="C18" s="84"/>
      <c r="D18" s="84"/>
      <c r="E18" s="84"/>
      <c r="F18" s="84"/>
      <c r="G18" s="84"/>
      <c r="H18" s="85"/>
      <c r="I18" s="98"/>
      <c r="J18" s="98"/>
      <c r="K18" s="82"/>
      <c r="L18" s="82"/>
      <c r="M18" s="82"/>
      <c r="N18" s="82"/>
      <c r="O18" s="82"/>
    </row>
    <row r="19" spans="1:15" ht="166.5" customHeight="1" x14ac:dyDescent="0.25">
      <c r="A19" s="325" t="s">
        <v>222</v>
      </c>
      <c r="B19" s="375"/>
      <c r="C19" s="375"/>
      <c r="D19" s="375"/>
      <c r="E19" s="375"/>
      <c r="F19" s="375"/>
      <c r="G19" s="375"/>
      <c r="H19" s="376"/>
      <c r="I19" s="495"/>
      <c r="J19" s="496"/>
      <c r="K19" s="496"/>
      <c r="L19" s="496"/>
      <c r="M19" s="496"/>
      <c r="N19" s="496"/>
      <c r="O19" s="496"/>
    </row>
    <row r="20" spans="1:15" ht="22.5" customHeight="1" thickBot="1" x14ac:dyDescent="0.3">
      <c r="A20" s="497"/>
      <c r="B20" s="498"/>
      <c r="C20" s="498"/>
      <c r="D20" s="498"/>
      <c r="E20" s="498"/>
      <c r="F20" s="498"/>
      <c r="G20" s="498"/>
      <c r="H20" s="498"/>
      <c r="I20" s="498"/>
      <c r="J20" s="498"/>
      <c r="K20" s="498"/>
      <c r="L20" s="498"/>
      <c r="M20" s="498"/>
      <c r="N20" s="498"/>
      <c r="O20" s="498"/>
    </row>
    <row r="21" spans="1:15" x14ac:dyDescent="0.25">
      <c r="A21" s="377" t="s">
        <v>215</v>
      </c>
      <c r="B21" s="318"/>
      <c r="C21" s="318"/>
      <c r="D21" s="318"/>
      <c r="E21" s="318"/>
      <c r="F21" s="318"/>
      <c r="G21" s="110"/>
      <c r="H21" s="111"/>
      <c r="I21" s="106" t="s">
        <v>25</v>
      </c>
      <c r="J21" s="106"/>
      <c r="K21" s="106" t="s">
        <v>26</v>
      </c>
      <c r="L21" s="106"/>
      <c r="M21" s="106"/>
      <c r="N21" s="106"/>
      <c r="O21" s="106"/>
    </row>
    <row r="22" spans="1:15" x14ac:dyDescent="0.25">
      <c r="A22" s="317" t="s">
        <v>22</v>
      </c>
      <c r="B22" s="318"/>
      <c r="C22" s="318"/>
      <c r="D22" s="318"/>
      <c r="E22" s="318"/>
      <c r="F22" s="318"/>
      <c r="G22" s="110"/>
      <c r="H22" s="111"/>
      <c r="I22" s="106"/>
      <c r="J22" s="106"/>
      <c r="K22" s="106"/>
      <c r="L22" s="106"/>
      <c r="M22" s="106"/>
      <c r="N22" s="106"/>
      <c r="O22" s="106"/>
    </row>
    <row r="23" spans="1:15" x14ac:dyDescent="0.25">
      <c r="A23" s="317" t="s">
        <v>219</v>
      </c>
      <c r="B23" s="318"/>
      <c r="C23" s="318"/>
      <c r="D23" s="318"/>
      <c r="E23" s="318"/>
      <c r="F23" s="318"/>
      <c r="G23" s="110"/>
      <c r="H23" s="111"/>
      <c r="I23" s="106"/>
      <c r="J23" s="106"/>
      <c r="K23" s="106" t="s">
        <v>27</v>
      </c>
      <c r="L23" s="106"/>
      <c r="M23" s="106"/>
      <c r="N23" s="106"/>
      <c r="O23" s="106"/>
    </row>
    <row r="24" spans="1:15" ht="18.75" customHeight="1" x14ac:dyDescent="0.25">
      <c r="A24" s="317" t="s">
        <v>34</v>
      </c>
      <c r="B24" s="318"/>
      <c r="C24" s="318"/>
      <c r="D24" s="318"/>
      <c r="E24" s="318"/>
      <c r="F24" s="318"/>
      <c r="G24" s="110"/>
      <c r="H24" s="111"/>
      <c r="I24" s="106"/>
      <c r="J24" s="106"/>
      <c r="K24" s="106"/>
      <c r="L24" s="106"/>
      <c r="M24" s="106"/>
      <c r="N24" s="106"/>
      <c r="O24" s="106"/>
    </row>
    <row r="25" spans="1:15" ht="18.75" customHeight="1" x14ac:dyDescent="0.25">
      <c r="A25" s="317" t="s">
        <v>23</v>
      </c>
      <c r="B25" s="318"/>
      <c r="C25" s="318"/>
      <c r="D25" s="318"/>
      <c r="E25" s="318"/>
      <c r="F25" s="318"/>
      <c r="G25" s="110"/>
      <c r="H25" s="111"/>
      <c r="I25" s="106"/>
      <c r="J25" s="106"/>
      <c r="K25" s="106"/>
      <c r="L25" s="106"/>
      <c r="M25" s="106"/>
      <c r="N25" s="106"/>
      <c r="O25" s="106"/>
    </row>
    <row r="26" spans="1:15" ht="26.25" customHeight="1" x14ac:dyDescent="0.25">
      <c r="A26" s="319" t="s">
        <v>24</v>
      </c>
      <c r="B26" s="320"/>
      <c r="C26" s="320"/>
      <c r="D26" s="320"/>
      <c r="E26" s="320"/>
      <c r="F26" s="320"/>
      <c r="G26" s="112"/>
      <c r="H26" s="113"/>
      <c r="I26" s="108"/>
      <c r="J26" s="108"/>
      <c r="K26" s="108"/>
      <c r="L26" s="108"/>
      <c r="M26" s="108"/>
      <c r="N26" s="108"/>
      <c r="O26" s="108"/>
    </row>
    <row r="27" spans="1:15" ht="54" customHeight="1" x14ac:dyDescent="0.25">
      <c r="A27" s="86" t="s">
        <v>35</v>
      </c>
      <c r="B27" s="361" t="s">
        <v>161</v>
      </c>
      <c r="C27" s="361"/>
      <c r="D27" s="361"/>
      <c r="E27" s="361"/>
      <c r="F27" s="361"/>
      <c r="G27" s="361"/>
      <c r="H27" s="361"/>
      <c r="I27" s="86" t="s">
        <v>28</v>
      </c>
      <c r="J27" s="361" t="s">
        <v>29</v>
      </c>
      <c r="K27" s="361"/>
      <c r="L27" s="361"/>
      <c r="M27" s="361"/>
      <c r="N27" s="361"/>
      <c r="O27" s="361"/>
    </row>
  </sheetData>
  <mergeCells count="33">
    <mergeCell ref="A1:O1"/>
    <mergeCell ref="A2:O2"/>
    <mergeCell ref="A3:O3"/>
    <mergeCell ref="A4:O4"/>
    <mergeCell ref="A5:D5"/>
    <mergeCell ref="E5:E6"/>
    <mergeCell ref="F5:F6"/>
    <mergeCell ref="I5:I6"/>
    <mergeCell ref="J5:J6"/>
    <mergeCell ref="L5:L6"/>
    <mergeCell ref="O5:O6"/>
    <mergeCell ref="A19:H19"/>
    <mergeCell ref="I19:O19"/>
    <mergeCell ref="A20:O20"/>
    <mergeCell ref="A21:F21"/>
    <mergeCell ref="A22:F22"/>
    <mergeCell ref="A11:O11"/>
    <mergeCell ref="A12:F12"/>
    <mergeCell ref="A13:C13"/>
    <mergeCell ref="D13:E13"/>
    <mergeCell ref="I13:L17"/>
    <mergeCell ref="M13:O17"/>
    <mergeCell ref="A15:C15"/>
    <mergeCell ref="D15:E15"/>
    <mergeCell ref="A17:C17"/>
    <mergeCell ref="D17:E17"/>
    <mergeCell ref="I12:M12"/>
    <mergeCell ref="J27:O27"/>
    <mergeCell ref="A23:F23"/>
    <mergeCell ref="A24:F24"/>
    <mergeCell ref="A25:F25"/>
    <mergeCell ref="A26:F26"/>
    <mergeCell ref="B27:H27"/>
  </mergeCells>
  <printOptions horizontalCentered="1"/>
  <pageMargins left="0.23622047244094491" right="0.23622047244094491" top="0.55118110236220474" bottom="0.55118110236220474" header="0.31496062992125984" footer="0.31496062992125984"/>
  <pageSetup paperSize="8" scale="5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topLeftCell="A7" zoomScale="70" zoomScaleNormal="70" workbookViewId="0">
      <selection activeCell="D19" sqref="D19:E19"/>
    </sheetView>
  </sheetViews>
  <sheetFormatPr baseColWidth="10" defaultRowHeight="18.75" x14ac:dyDescent="0.25"/>
  <cols>
    <col min="1" max="1" width="33.5703125" style="2" customWidth="1"/>
    <col min="2" max="2" width="18" style="2" customWidth="1"/>
    <col min="3" max="3" width="17.7109375" style="2" customWidth="1"/>
    <col min="4" max="4" width="17.140625" style="2" customWidth="1"/>
    <col min="5" max="5" width="15.140625" style="2" customWidth="1"/>
    <col min="6" max="7" width="19.85546875" style="2" customWidth="1"/>
    <col min="8" max="8" width="26.7109375" style="2" customWidth="1"/>
    <col min="9" max="9" width="17.42578125" style="2" customWidth="1"/>
    <col min="10" max="10" width="21.140625" style="2" bestFit="1" customWidth="1"/>
    <col min="11" max="11" width="26.7109375" style="2" customWidth="1"/>
    <col min="12" max="12" width="13" style="2" bestFit="1" customWidth="1"/>
    <col min="13" max="14" width="21.140625" style="2" customWidth="1"/>
    <col min="15" max="15" width="36.28515625" style="2" customWidth="1"/>
  </cols>
  <sheetData>
    <row r="1" spans="1:15" ht="18" x14ac:dyDescent="0.25">
      <c r="A1" s="300" t="s">
        <v>0</v>
      </c>
      <c r="B1" s="364"/>
      <c r="C1" s="364"/>
      <c r="D1" s="364"/>
      <c r="E1" s="364"/>
      <c r="F1" s="364"/>
      <c r="G1" s="364"/>
      <c r="H1" s="364"/>
      <c r="I1" s="364"/>
      <c r="J1" s="364"/>
      <c r="K1" s="364"/>
      <c r="L1" s="364"/>
      <c r="M1" s="364"/>
      <c r="N1" s="364"/>
      <c r="O1" s="364"/>
    </row>
    <row r="2" spans="1:15" ht="18" x14ac:dyDescent="0.25">
      <c r="A2" s="364" t="s">
        <v>226</v>
      </c>
      <c r="B2" s="364"/>
      <c r="C2" s="364"/>
      <c r="D2" s="364"/>
      <c r="E2" s="364"/>
      <c r="F2" s="364"/>
      <c r="G2" s="364"/>
      <c r="H2" s="364"/>
      <c r="I2" s="364"/>
      <c r="J2" s="364"/>
      <c r="K2" s="364"/>
      <c r="L2" s="364"/>
      <c r="M2" s="364"/>
      <c r="N2" s="364"/>
      <c r="O2" s="364"/>
    </row>
    <row r="3" spans="1:15" ht="18" x14ac:dyDescent="0.25">
      <c r="A3" s="423"/>
      <c r="B3" s="423"/>
      <c r="C3" s="423"/>
      <c r="D3" s="423"/>
      <c r="E3" s="423"/>
      <c r="F3" s="423"/>
      <c r="G3" s="423"/>
      <c r="H3" s="423"/>
      <c r="I3" s="423"/>
      <c r="J3" s="423"/>
      <c r="K3" s="423"/>
      <c r="L3" s="423"/>
      <c r="M3" s="423"/>
      <c r="N3" s="423"/>
      <c r="O3" s="423"/>
    </row>
    <row r="4" spans="1:15" ht="18" x14ac:dyDescent="0.25">
      <c r="A4" s="475" t="s">
        <v>41</v>
      </c>
      <c r="B4" s="475"/>
      <c r="C4" s="475"/>
      <c r="D4" s="475"/>
      <c r="E4" s="475"/>
      <c r="F4" s="475"/>
      <c r="G4" s="475"/>
      <c r="H4" s="475"/>
      <c r="I4" s="475"/>
      <c r="J4" s="475"/>
      <c r="K4" s="475"/>
      <c r="L4" s="475"/>
      <c r="M4" s="475"/>
      <c r="N4" s="475"/>
      <c r="O4" s="475"/>
    </row>
    <row r="5" spans="1:15" ht="108" customHeight="1" x14ac:dyDescent="0.25">
      <c r="A5" s="525" t="s">
        <v>1</v>
      </c>
      <c r="B5" s="525"/>
      <c r="C5" s="525"/>
      <c r="D5" s="525"/>
      <c r="E5" s="280" t="s">
        <v>6</v>
      </c>
      <c r="F5" s="280" t="s">
        <v>7</v>
      </c>
      <c r="G5" s="156" t="s">
        <v>8</v>
      </c>
      <c r="H5" s="156" t="s">
        <v>9</v>
      </c>
      <c r="I5" s="280" t="s">
        <v>10</v>
      </c>
      <c r="J5" s="280" t="s">
        <v>11</v>
      </c>
      <c r="K5" s="156" t="s">
        <v>12</v>
      </c>
      <c r="L5" s="280" t="s">
        <v>13</v>
      </c>
      <c r="M5" s="156" t="s">
        <v>20</v>
      </c>
      <c r="N5" s="156" t="s">
        <v>14</v>
      </c>
      <c r="O5" s="309" t="s">
        <v>238</v>
      </c>
    </row>
    <row r="6" spans="1:15" ht="41.25" customHeight="1" x14ac:dyDescent="0.25">
      <c r="A6" s="52" t="s">
        <v>2</v>
      </c>
      <c r="B6" s="52" t="s">
        <v>3</v>
      </c>
      <c r="C6" s="52" t="s">
        <v>4</v>
      </c>
      <c r="D6" s="52" t="s">
        <v>5</v>
      </c>
      <c r="E6" s="280"/>
      <c r="F6" s="280"/>
      <c r="G6" s="18" t="s">
        <v>18</v>
      </c>
      <c r="H6" s="16" t="s">
        <v>19</v>
      </c>
      <c r="I6" s="280"/>
      <c r="J6" s="280"/>
      <c r="K6" s="17" t="s">
        <v>15</v>
      </c>
      <c r="L6" s="280"/>
      <c r="M6" s="18" t="s">
        <v>16</v>
      </c>
      <c r="N6" s="16" t="s">
        <v>17</v>
      </c>
      <c r="O6" s="310"/>
    </row>
    <row r="7" spans="1:15" ht="96.75" customHeight="1" x14ac:dyDescent="0.25">
      <c r="A7" s="33" t="s">
        <v>58</v>
      </c>
      <c r="B7" s="33"/>
      <c r="C7" s="33" t="s">
        <v>111</v>
      </c>
      <c r="D7" s="33"/>
      <c r="E7" s="33" t="s">
        <v>30</v>
      </c>
      <c r="F7" s="21" t="s">
        <v>38</v>
      </c>
      <c r="G7" s="34">
        <v>1</v>
      </c>
      <c r="H7" s="35">
        <v>0</v>
      </c>
      <c r="I7" s="21" t="s">
        <v>39</v>
      </c>
      <c r="J7" s="21" t="s">
        <v>40</v>
      </c>
      <c r="K7" s="48">
        <v>0</v>
      </c>
      <c r="L7" s="243"/>
      <c r="M7" s="56">
        <f>G7*K7</f>
        <v>0</v>
      </c>
      <c r="N7" s="220">
        <f>H7*K7</f>
        <v>0</v>
      </c>
      <c r="O7" s="50"/>
    </row>
    <row r="8" spans="1:15" ht="90" x14ac:dyDescent="0.25">
      <c r="A8" s="33" t="s">
        <v>58</v>
      </c>
      <c r="B8" s="33"/>
      <c r="C8" s="33" t="s">
        <v>112</v>
      </c>
      <c r="D8" s="33"/>
      <c r="E8" s="33" t="s">
        <v>30</v>
      </c>
      <c r="F8" s="21" t="s">
        <v>38</v>
      </c>
      <c r="G8" s="34">
        <v>7</v>
      </c>
      <c r="H8" s="35">
        <v>9</v>
      </c>
      <c r="I8" s="21" t="s">
        <v>39</v>
      </c>
      <c r="J8" s="21" t="s">
        <v>40</v>
      </c>
      <c r="K8" s="48">
        <v>0</v>
      </c>
      <c r="L8" s="243"/>
      <c r="M8" s="56">
        <f t="shared" ref="M8:M10" si="0">G8*K8</f>
        <v>0</v>
      </c>
      <c r="N8" s="220">
        <f t="shared" ref="N8:N10" si="1">H8*K8</f>
        <v>0</v>
      </c>
      <c r="O8" s="50"/>
    </row>
    <row r="9" spans="1:15" ht="90" x14ac:dyDescent="0.25">
      <c r="A9" s="33" t="s">
        <v>58</v>
      </c>
      <c r="B9" s="33"/>
      <c r="C9" s="33" t="s">
        <v>113</v>
      </c>
      <c r="D9" s="33"/>
      <c r="E9" s="33" t="s">
        <v>30</v>
      </c>
      <c r="F9" s="21" t="s">
        <v>38</v>
      </c>
      <c r="G9" s="34">
        <v>1</v>
      </c>
      <c r="H9" s="35">
        <v>0</v>
      </c>
      <c r="I9" s="21" t="s">
        <v>39</v>
      </c>
      <c r="J9" s="21" t="s">
        <v>40</v>
      </c>
      <c r="K9" s="48">
        <v>0</v>
      </c>
      <c r="L9" s="243"/>
      <c r="M9" s="56">
        <f t="shared" si="0"/>
        <v>0</v>
      </c>
      <c r="N9" s="220">
        <f t="shared" si="1"/>
        <v>0</v>
      </c>
      <c r="O9" s="50"/>
    </row>
    <row r="10" spans="1:15" ht="90" x14ac:dyDescent="0.25">
      <c r="A10" s="33" t="s">
        <v>58</v>
      </c>
      <c r="B10" s="33"/>
      <c r="C10" s="33" t="s">
        <v>114</v>
      </c>
      <c r="D10" s="33"/>
      <c r="E10" s="33" t="s">
        <v>30</v>
      </c>
      <c r="F10" s="21" t="s">
        <v>38</v>
      </c>
      <c r="G10" s="34">
        <v>2</v>
      </c>
      <c r="H10" s="35">
        <v>11</v>
      </c>
      <c r="I10" s="21" t="s">
        <v>39</v>
      </c>
      <c r="J10" s="21" t="s">
        <v>40</v>
      </c>
      <c r="K10" s="48">
        <v>0</v>
      </c>
      <c r="L10" s="243"/>
      <c r="M10" s="56">
        <f t="shared" si="0"/>
        <v>0</v>
      </c>
      <c r="N10" s="220">
        <f t="shared" si="1"/>
        <v>0</v>
      </c>
      <c r="O10" s="50"/>
    </row>
    <row r="11" spans="1:15" ht="36" x14ac:dyDescent="0.25">
      <c r="A11" s="12" t="s">
        <v>32</v>
      </c>
      <c r="B11" s="12"/>
      <c r="C11" s="12"/>
      <c r="D11" s="12"/>
      <c r="E11" s="12"/>
      <c r="F11" s="12"/>
      <c r="G11" s="12"/>
      <c r="H11" s="12"/>
      <c r="I11" s="12"/>
      <c r="J11" s="12"/>
      <c r="K11" s="12"/>
      <c r="L11" s="45" t="s">
        <v>43</v>
      </c>
      <c r="M11" s="58">
        <f>SUM(M7:M10)</f>
        <v>0</v>
      </c>
      <c r="N11" s="58">
        <f>SUM(N7:N10)</f>
        <v>0</v>
      </c>
      <c r="O11" s="12"/>
    </row>
    <row r="12" spans="1:15" ht="18" x14ac:dyDescent="0.25">
      <c r="A12" s="523"/>
      <c r="B12" s="523"/>
      <c r="C12" s="523"/>
      <c r="D12" s="523"/>
      <c r="E12" s="523"/>
      <c r="F12" s="523"/>
      <c r="G12" s="12"/>
      <c r="H12" s="12"/>
      <c r="I12" s="524"/>
      <c r="J12" s="524"/>
      <c r="K12" s="524"/>
      <c r="L12" s="157"/>
      <c r="M12" s="46"/>
      <c r="N12" s="46"/>
      <c r="O12" s="12"/>
    </row>
    <row r="13" spans="1:15" ht="33" customHeight="1" x14ac:dyDescent="0.25">
      <c r="A13" s="447" t="s">
        <v>233</v>
      </c>
      <c r="B13" s="448"/>
      <c r="C13" s="448"/>
      <c r="D13" s="448"/>
      <c r="E13" s="448"/>
      <c r="F13" s="448"/>
      <c r="G13" s="448"/>
      <c r="H13" s="448"/>
      <c r="I13" s="448"/>
      <c r="J13" s="448"/>
      <c r="K13" s="448"/>
      <c r="L13" s="448"/>
      <c r="M13" s="448"/>
      <c r="N13" s="448"/>
      <c r="O13" s="448"/>
    </row>
    <row r="14" spans="1:15" ht="43.5" customHeight="1" x14ac:dyDescent="0.25">
      <c r="A14" s="356" t="s">
        <v>42</v>
      </c>
      <c r="B14" s="356"/>
      <c r="C14" s="356"/>
      <c r="D14" s="356"/>
      <c r="E14" s="356"/>
      <c r="F14" s="356"/>
      <c r="G14" s="76"/>
      <c r="H14" s="27"/>
      <c r="I14" s="343" t="s">
        <v>223</v>
      </c>
      <c r="J14" s="344"/>
      <c r="K14" s="344"/>
      <c r="L14" s="344"/>
      <c r="M14" s="366"/>
      <c r="N14" s="163"/>
      <c r="O14" s="163" t="s">
        <v>45</v>
      </c>
    </row>
    <row r="15" spans="1:15" ht="49.5" customHeight="1" x14ac:dyDescent="0.25">
      <c r="A15" s="367" t="s">
        <v>171</v>
      </c>
      <c r="B15" s="367"/>
      <c r="C15" s="367"/>
      <c r="D15" s="351">
        <v>0</v>
      </c>
      <c r="E15" s="352"/>
      <c r="F15" s="120" t="s">
        <v>21</v>
      </c>
      <c r="G15" s="235"/>
      <c r="H15" s="78"/>
      <c r="I15" s="499" t="s">
        <v>44</v>
      </c>
      <c r="J15" s="500"/>
      <c r="K15" s="500"/>
      <c r="L15" s="501"/>
      <c r="M15" s="508"/>
      <c r="N15" s="509"/>
      <c r="O15" s="526"/>
    </row>
    <row r="16" spans="1:15" ht="15" x14ac:dyDescent="0.25">
      <c r="A16" s="121"/>
      <c r="B16" s="121"/>
      <c r="C16" s="121"/>
      <c r="D16" s="79"/>
      <c r="E16" s="79"/>
      <c r="F16" s="121"/>
      <c r="G16" s="79"/>
      <c r="H16" s="78"/>
      <c r="I16" s="502"/>
      <c r="J16" s="503"/>
      <c r="K16" s="503"/>
      <c r="L16" s="504"/>
      <c r="M16" s="510"/>
      <c r="N16" s="511"/>
      <c r="O16" s="527"/>
    </row>
    <row r="17" spans="1:15" ht="42.75" customHeight="1" x14ac:dyDescent="0.25">
      <c r="A17" s="370" t="s">
        <v>170</v>
      </c>
      <c r="B17" s="371"/>
      <c r="C17" s="372"/>
      <c r="D17" s="373">
        <v>0</v>
      </c>
      <c r="E17" s="374"/>
      <c r="F17" s="120" t="s">
        <v>21</v>
      </c>
      <c r="G17" s="235"/>
      <c r="H17" s="71"/>
      <c r="I17" s="502"/>
      <c r="J17" s="503"/>
      <c r="K17" s="503"/>
      <c r="L17" s="504"/>
      <c r="M17" s="510"/>
      <c r="N17" s="511"/>
      <c r="O17" s="527"/>
    </row>
    <row r="18" spans="1:15" ht="15" x14ac:dyDescent="0.25">
      <c r="A18" s="166"/>
      <c r="B18" s="166"/>
      <c r="C18" s="166"/>
      <c r="D18" s="80"/>
      <c r="E18" s="80"/>
      <c r="F18" s="81"/>
      <c r="G18" s="81"/>
      <c r="H18" s="82"/>
      <c r="I18" s="502"/>
      <c r="J18" s="503"/>
      <c r="K18" s="503"/>
      <c r="L18" s="504"/>
      <c r="M18" s="510"/>
      <c r="N18" s="511"/>
      <c r="O18" s="527"/>
    </row>
    <row r="19" spans="1:15" ht="42" customHeight="1" x14ac:dyDescent="0.25">
      <c r="A19" s="514" t="s">
        <v>239</v>
      </c>
      <c r="B19" s="514"/>
      <c r="C19" s="514"/>
      <c r="D19" s="515"/>
      <c r="E19" s="516"/>
      <c r="F19" s="81"/>
      <c r="G19" s="83"/>
      <c r="H19" s="76"/>
      <c r="I19" s="505"/>
      <c r="J19" s="506"/>
      <c r="K19" s="506"/>
      <c r="L19" s="507"/>
      <c r="M19" s="512"/>
      <c r="N19" s="513"/>
      <c r="O19" s="528"/>
    </row>
    <row r="20" spans="1:15" ht="15.75" thickBot="1" x14ac:dyDescent="0.3">
      <c r="A20" s="84"/>
      <c r="B20" s="84"/>
      <c r="C20" s="84"/>
      <c r="D20" s="84"/>
      <c r="E20" s="84"/>
      <c r="F20" s="84"/>
      <c r="G20" s="84"/>
      <c r="H20" s="82"/>
      <c r="I20" s="98"/>
      <c r="J20" s="98"/>
      <c r="K20" s="82"/>
      <c r="L20" s="82"/>
      <c r="M20" s="82"/>
      <c r="N20" s="82"/>
      <c r="O20" s="82"/>
    </row>
    <row r="21" spans="1:15" ht="101.25" customHeight="1" x14ac:dyDescent="0.25">
      <c r="A21" s="325" t="s">
        <v>225</v>
      </c>
      <c r="B21" s="375"/>
      <c r="C21" s="375"/>
      <c r="D21" s="375"/>
      <c r="E21" s="375"/>
      <c r="F21" s="375"/>
      <c r="G21" s="375"/>
      <c r="H21" s="376"/>
      <c r="I21" s="530"/>
      <c r="J21" s="531"/>
      <c r="K21" s="531"/>
      <c r="L21" s="531"/>
      <c r="M21" s="531"/>
      <c r="N21" s="531"/>
      <c r="O21" s="532"/>
    </row>
    <row r="22" spans="1:15" ht="15.75" thickBot="1" x14ac:dyDescent="0.3">
      <c r="A22" s="497"/>
      <c r="B22" s="498"/>
      <c r="C22" s="498"/>
      <c r="D22" s="498"/>
      <c r="E22" s="498"/>
      <c r="F22" s="498"/>
      <c r="G22" s="498"/>
      <c r="H22" s="498"/>
      <c r="I22" s="533"/>
      <c r="J22" s="533"/>
      <c r="K22" s="533"/>
      <c r="L22" s="533"/>
      <c r="M22" s="533"/>
      <c r="N22" s="533"/>
      <c r="O22" s="533"/>
    </row>
    <row r="23" spans="1:15" ht="15" x14ac:dyDescent="0.25">
      <c r="A23" s="377" t="s">
        <v>224</v>
      </c>
      <c r="B23" s="318"/>
      <c r="C23" s="318"/>
      <c r="D23" s="318"/>
      <c r="E23" s="318"/>
      <c r="F23" s="318"/>
      <c r="G23" s="159"/>
      <c r="H23" s="111"/>
      <c r="I23" s="228" t="s">
        <v>25</v>
      </c>
      <c r="J23" s="226"/>
      <c r="K23" s="226" t="s">
        <v>26</v>
      </c>
      <c r="L23" s="226"/>
      <c r="M23" s="226"/>
      <c r="N23" s="226"/>
      <c r="O23" s="227"/>
    </row>
    <row r="24" spans="1:15" ht="29.25" customHeight="1" x14ac:dyDescent="0.25">
      <c r="A24" s="317" t="s">
        <v>22</v>
      </c>
      <c r="B24" s="318"/>
      <c r="C24" s="318"/>
      <c r="D24" s="318"/>
      <c r="E24" s="318"/>
      <c r="F24" s="318"/>
      <c r="G24" s="159"/>
      <c r="H24" s="111"/>
      <c r="I24" s="229"/>
      <c r="J24" s="106"/>
      <c r="K24" s="106"/>
      <c r="L24" s="106"/>
      <c r="M24" s="106"/>
      <c r="N24" s="106"/>
      <c r="O24" s="107"/>
    </row>
    <row r="25" spans="1:15" ht="24" customHeight="1" x14ac:dyDescent="0.25">
      <c r="A25" s="317" t="s">
        <v>219</v>
      </c>
      <c r="B25" s="318"/>
      <c r="C25" s="318"/>
      <c r="D25" s="318"/>
      <c r="E25" s="318"/>
      <c r="F25" s="318"/>
      <c r="G25" s="159"/>
      <c r="H25" s="111"/>
      <c r="I25" s="229"/>
      <c r="J25" s="106"/>
      <c r="K25" s="106" t="s">
        <v>27</v>
      </c>
      <c r="L25" s="106"/>
      <c r="M25" s="106"/>
      <c r="N25" s="106"/>
      <c r="O25" s="107"/>
    </row>
    <row r="26" spans="1:15" ht="22.5" customHeight="1" x14ac:dyDescent="0.25">
      <c r="A26" s="317" t="s">
        <v>34</v>
      </c>
      <c r="B26" s="318"/>
      <c r="C26" s="318"/>
      <c r="D26" s="318"/>
      <c r="E26" s="318"/>
      <c r="F26" s="318"/>
      <c r="G26" s="159"/>
      <c r="H26" s="111"/>
      <c r="I26" s="229"/>
      <c r="J26" s="106"/>
      <c r="K26" s="106"/>
      <c r="L26" s="106"/>
      <c r="M26" s="106"/>
      <c r="N26" s="106"/>
      <c r="O26" s="107"/>
    </row>
    <row r="27" spans="1:15" ht="23.25" customHeight="1" x14ac:dyDescent="0.25">
      <c r="A27" s="317" t="s">
        <v>23</v>
      </c>
      <c r="B27" s="318"/>
      <c r="C27" s="318"/>
      <c r="D27" s="318"/>
      <c r="E27" s="318"/>
      <c r="F27" s="318"/>
      <c r="G27" s="159"/>
      <c r="H27" s="111"/>
      <c r="I27" s="229"/>
      <c r="J27" s="106"/>
      <c r="K27" s="106"/>
      <c r="L27" s="106"/>
      <c r="M27" s="106"/>
      <c r="N27" s="106"/>
      <c r="O27" s="107"/>
    </row>
    <row r="28" spans="1:15" ht="29.25" customHeight="1" x14ac:dyDescent="0.25">
      <c r="A28" s="319" t="s">
        <v>24</v>
      </c>
      <c r="B28" s="320"/>
      <c r="C28" s="320"/>
      <c r="D28" s="320"/>
      <c r="E28" s="320"/>
      <c r="F28" s="320"/>
      <c r="G28" s="160"/>
      <c r="H28" s="113"/>
      <c r="I28" s="230"/>
      <c r="J28" s="108"/>
      <c r="K28" s="108"/>
      <c r="L28" s="108"/>
      <c r="M28" s="108"/>
      <c r="N28" s="108"/>
      <c r="O28" s="109"/>
    </row>
    <row r="29" spans="1:15" ht="38.25" customHeight="1" x14ac:dyDescent="0.25">
      <c r="A29" s="161" t="s">
        <v>35</v>
      </c>
      <c r="B29" s="529" t="s">
        <v>161</v>
      </c>
      <c r="C29" s="529"/>
      <c r="D29" s="529"/>
      <c r="E29" s="529"/>
      <c r="F29" s="529"/>
      <c r="G29" s="529"/>
      <c r="H29" s="529"/>
      <c r="I29" s="247" t="s">
        <v>28</v>
      </c>
      <c r="J29" s="529" t="s">
        <v>29</v>
      </c>
      <c r="K29" s="529"/>
      <c r="L29" s="529"/>
      <c r="M29" s="529"/>
      <c r="N29" s="529"/>
      <c r="O29" s="529"/>
    </row>
  </sheetData>
  <mergeCells count="37">
    <mergeCell ref="J29:O29"/>
    <mergeCell ref="D19:E19"/>
    <mergeCell ref="A21:H21"/>
    <mergeCell ref="I21:O21"/>
    <mergeCell ref="A22:O22"/>
    <mergeCell ref="A23:F23"/>
    <mergeCell ref="A24:F24"/>
    <mergeCell ref="A25:F25"/>
    <mergeCell ref="A26:F26"/>
    <mergeCell ref="A27:F27"/>
    <mergeCell ref="A28:F28"/>
    <mergeCell ref="B29:H29"/>
    <mergeCell ref="A13:O13"/>
    <mergeCell ref="A14:F14"/>
    <mergeCell ref="A15:C15"/>
    <mergeCell ref="D15:E15"/>
    <mergeCell ref="I15:L19"/>
    <mergeCell ref="M15:O19"/>
    <mergeCell ref="A17:C17"/>
    <mergeCell ref="D17:E17"/>
    <mergeCell ref="A19:C19"/>
    <mergeCell ref="I14:M14"/>
    <mergeCell ref="A12:B12"/>
    <mergeCell ref="C12:D12"/>
    <mergeCell ref="E12:F12"/>
    <mergeCell ref="I12:K12"/>
    <mergeCell ref="A1:O1"/>
    <mergeCell ref="A2:O2"/>
    <mergeCell ref="A3:O3"/>
    <mergeCell ref="A4:O4"/>
    <mergeCell ref="A5:D5"/>
    <mergeCell ref="E5:E6"/>
    <mergeCell ref="F5:F6"/>
    <mergeCell ref="I5:I6"/>
    <mergeCell ref="J5:J6"/>
    <mergeCell ref="L5:L6"/>
    <mergeCell ref="O5:O6"/>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view="pageBreakPreview" topLeftCell="A11" zoomScale="70" zoomScaleNormal="100" zoomScaleSheetLayoutView="70" workbookViewId="0">
      <selection activeCell="D23" sqref="D23:E23"/>
    </sheetView>
  </sheetViews>
  <sheetFormatPr baseColWidth="10" defaultColWidth="11.42578125" defaultRowHeight="18.75" x14ac:dyDescent="0.25"/>
  <cols>
    <col min="1" max="1" width="33.5703125" style="2" customWidth="1"/>
    <col min="2" max="2" width="18.5703125" style="2" customWidth="1"/>
    <col min="3" max="3" width="24" style="2" customWidth="1"/>
    <col min="4" max="4" width="12.5703125" style="2" bestFit="1" customWidth="1"/>
    <col min="5" max="5" width="13.5703125" style="2" customWidth="1"/>
    <col min="6" max="6" width="14.5703125" style="2" customWidth="1"/>
    <col min="7" max="7" width="38.5703125" style="2" bestFit="1" customWidth="1"/>
    <col min="8" max="9" width="38.5703125" style="2" customWidth="1"/>
    <col min="10" max="10" width="16" style="2" customWidth="1"/>
    <col min="11" max="11" width="21.140625" style="2" bestFit="1" customWidth="1"/>
    <col min="12" max="12" width="26.7109375" style="2" customWidth="1"/>
    <col min="13" max="13" width="17.7109375" style="2" customWidth="1"/>
    <col min="14" max="14" width="24.5703125" style="2" customWidth="1"/>
    <col min="15" max="15" width="21.140625" style="2" customWidth="1"/>
    <col min="16" max="16" width="36" style="2" customWidth="1"/>
    <col min="17" max="16384" width="11.42578125" style="2"/>
  </cols>
  <sheetData>
    <row r="1" spans="1:16" x14ac:dyDescent="0.25">
      <c r="A1" s="300" t="s">
        <v>0</v>
      </c>
      <c r="B1" s="364"/>
      <c r="C1" s="364"/>
      <c r="D1" s="364"/>
      <c r="E1" s="364"/>
      <c r="F1" s="364"/>
      <c r="G1" s="364"/>
      <c r="H1" s="364"/>
      <c r="I1" s="364"/>
      <c r="J1" s="364"/>
      <c r="K1" s="364"/>
      <c r="L1" s="364"/>
      <c r="M1" s="364"/>
      <c r="N1" s="364"/>
      <c r="O1" s="364"/>
      <c r="P1" s="364"/>
    </row>
    <row r="2" spans="1:16" x14ac:dyDescent="0.25">
      <c r="A2" s="364" t="s">
        <v>199</v>
      </c>
      <c r="B2" s="364"/>
      <c r="C2" s="364"/>
      <c r="D2" s="364"/>
      <c r="E2" s="364"/>
      <c r="F2" s="364"/>
      <c r="G2" s="364"/>
      <c r="H2" s="364"/>
      <c r="I2" s="364"/>
      <c r="J2" s="364"/>
      <c r="K2" s="364"/>
      <c r="L2" s="364"/>
      <c r="M2" s="364"/>
      <c r="N2" s="364"/>
      <c r="O2" s="364"/>
      <c r="P2" s="364"/>
    </row>
    <row r="3" spans="1:16" x14ac:dyDescent="0.25">
      <c r="A3" s="413"/>
      <c r="B3" s="413"/>
      <c r="C3" s="413"/>
      <c r="D3" s="413"/>
      <c r="E3" s="413"/>
      <c r="F3" s="413"/>
      <c r="G3" s="413"/>
      <c r="H3" s="413"/>
      <c r="I3" s="413"/>
      <c r="J3" s="413"/>
      <c r="K3" s="413"/>
      <c r="L3" s="413"/>
      <c r="M3" s="413"/>
      <c r="N3" s="413"/>
      <c r="O3" s="413"/>
      <c r="P3" s="413"/>
    </row>
    <row r="4" spans="1:16" ht="48.75" customHeight="1" x14ac:dyDescent="0.25">
      <c r="A4" s="302" t="s">
        <v>41</v>
      </c>
      <c r="B4" s="303"/>
      <c r="C4" s="303"/>
      <c r="D4" s="303"/>
      <c r="E4" s="303"/>
      <c r="F4" s="303"/>
      <c r="G4" s="303"/>
      <c r="H4" s="303"/>
      <c r="I4" s="303"/>
      <c r="J4" s="303"/>
      <c r="K4" s="303"/>
      <c r="L4" s="303"/>
      <c r="M4" s="303"/>
      <c r="N4" s="303"/>
      <c r="O4" s="303"/>
      <c r="P4" s="520"/>
    </row>
    <row r="5" spans="1:16" ht="93.75" customHeight="1" x14ac:dyDescent="0.25">
      <c r="A5" s="389" t="s">
        <v>1</v>
      </c>
      <c r="B5" s="390"/>
      <c r="C5" s="390"/>
      <c r="D5" s="391"/>
      <c r="E5" s="284" t="s">
        <v>6</v>
      </c>
      <c r="F5" s="284" t="s">
        <v>7</v>
      </c>
      <c r="G5" s="13" t="s">
        <v>8</v>
      </c>
      <c r="H5" s="49" t="s">
        <v>9</v>
      </c>
      <c r="I5" s="49" t="s">
        <v>207</v>
      </c>
      <c r="J5" s="284" t="s">
        <v>10</v>
      </c>
      <c r="K5" s="284" t="s">
        <v>11</v>
      </c>
      <c r="L5" s="49" t="s">
        <v>12</v>
      </c>
      <c r="M5" s="284" t="s">
        <v>13</v>
      </c>
      <c r="N5" s="49" t="s">
        <v>20</v>
      </c>
      <c r="O5" s="49" t="s">
        <v>14</v>
      </c>
      <c r="P5" s="309" t="s">
        <v>238</v>
      </c>
    </row>
    <row r="6" spans="1:16" ht="55.5" customHeight="1" x14ac:dyDescent="0.25">
      <c r="A6" s="52" t="s">
        <v>2</v>
      </c>
      <c r="B6" s="52" t="s">
        <v>3</v>
      </c>
      <c r="C6" s="52" t="s">
        <v>4</v>
      </c>
      <c r="D6" s="52" t="s">
        <v>5</v>
      </c>
      <c r="E6" s="393"/>
      <c r="F6" s="393"/>
      <c r="G6" s="18" t="s">
        <v>18</v>
      </c>
      <c r="H6" s="16" t="s">
        <v>19</v>
      </c>
      <c r="I6" s="17" t="s">
        <v>208</v>
      </c>
      <c r="J6" s="393"/>
      <c r="K6" s="393"/>
      <c r="L6" s="17" t="s">
        <v>15</v>
      </c>
      <c r="M6" s="393"/>
      <c r="N6" s="18" t="s">
        <v>209</v>
      </c>
      <c r="O6" s="16" t="s">
        <v>210</v>
      </c>
      <c r="P6" s="310"/>
    </row>
    <row r="7" spans="1:16" s="3" customFormat="1" ht="63.75" x14ac:dyDescent="0.25">
      <c r="A7" s="33" t="s">
        <v>115</v>
      </c>
      <c r="B7" s="33"/>
      <c r="C7" s="33" t="s">
        <v>116</v>
      </c>
      <c r="D7" s="33"/>
      <c r="E7" s="33" t="s">
        <v>30</v>
      </c>
      <c r="F7" s="20" t="s">
        <v>38</v>
      </c>
      <c r="G7" s="34">
        <v>2</v>
      </c>
      <c r="H7" s="35">
        <v>0</v>
      </c>
      <c r="I7" s="224">
        <v>4</v>
      </c>
      <c r="J7" s="20" t="s">
        <v>39</v>
      </c>
      <c r="K7" s="21" t="s">
        <v>40</v>
      </c>
      <c r="L7" s="48">
        <v>0</v>
      </c>
      <c r="M7" s="243"/>
      <c r="N7" s="56">
        <f>G7*(L7*I7)</f>
        <v>0</v>
      </c>
      <c r="O7" s="57">
        <f>H7*(L7*I7)</f>
        <v>0</v>
      </c>
      <c r="P7" s="50"/>
    </row>
    <row r="8" spans="1:16" s="3" customFormat="1" ht="63.75" x14ac:dyDescent="0.25">
      <c r="A8" s="33" t="s">
        <v>115</v>
      </c>
      <c r="B8" s="33"/>
      <c r="C8" s="33" t="s">
        <v>117</v>
      </c>
      <c r="D8" s="33"/>
      <c r="E8" s="33" t="s">
        <v>30</v>
      </c>
      <c r="F8" s="20" t="s">
        <v>38</v>
      </c>
      <c r="G8" s="34">
        <v>1</v>
      </c>
      <c r="H8" s="35">
        <v>0</v>
      </c>
      <c r="I8" s="224">
        <v>0</v>
      </c>
      <c r="J8" s="20" t="s">
        <v>39</v>
      </c>
      <c r="K8" s="21" t="s">
        <v>40</v>
      </c>
      <c r="L8" s="48">
        <v>0</v>
      </c>
      <c r="M8" s="243"/>
      <c r="N8" s="56">
        <f t="shared" ref="N8:N15" si="0">G8*(L8*I8)</f>
        <v>0</v>
      </c>
      <c r="O8" s="57">
        <f t="shared" ref="O8:O15" si="1">H8*(L8*I8)</f>
        <v>0</v>
      </c>
      <c r="P8" s="50"/>
    </row>
    <row r="9" spans="1:16" s="3" customFormat="1" ht="63.75" x14ac:dyDescent="0.25">
      <c r="A9" s="33" t="s">
        <v>115</v>
      </c>
      <c r="B9" s="33"/>
      <c r="C9" s="33" t="s">
        <v>118</v>
      </c>
      <c r="D9" s="33"/>
      <c r="E9" s="33" t="s">
        <v>30</v>
      </c>
      <c r="F9" s="20" t="s">
        <v>38</v>
      </c>
      <c r="G9" s="34">
        <v>1</v>
      </c>
      <c r="H9" s="35">
        <v>0</v>
      </c>
      <c r="I9" s="224">
        <v>0</v>
      </c>
      <c r="J9" s="20" t="s">
        <v>39</v>
      </c>
      <c r="K9" s="21" t="s">
        <v>40</v>
      </c>
      <c r="L9" s="48">
        <v>0</v>
      </c>
      <c r="M9" s="243"/>
      <c r="N9" s="56">
        <f t="shared" si="0"/>
        <v>0</v>
      </c>
      <c r="O9" s="57">
        <f t="shared" si="1"/>
        <v>0</v>
      </c>
      <c r="P9" s="50"/>
    </row>
    <row r="10" spans="1:16" s="3" customFormat="1" ht="63.75" x14ac:dyDescent="0.25">
      <c r="A10" s="33" t="s">
        <v>115</v>
      </c>
      <c r="B10" s="33"/>
      <c r="C10" s="33" t="s">
        <v>119</v>
      </c>
      <c r="D10" s="33"/>
      <c r="E10" s="33" t="s">
        <v>30</v>
      </c>
      <c r="F10" s="20" t="s">
        <v>38</v>
      </c>
      <c r="G10" s="34">
        <v>3</v>
      </c>
      <c r="H10" s="35">
        <v>15</v>
      </c>
      <c r="I10" s="224">
        <v>2</v>
      </c>
      <c r="J10" s="20" t="s">
        <v>39</v>
      </c>
      <c r="K10" s="21" t="s">
        <v>40</v>
      </c>
      <c r="L10" s="48">
        <v>0</v>
      </c>
      <c r="M10" s="243"/>
      <c r="N10" s="56">
        <f t="shared" si="0"/>
        <v>0</v>
      </c>
      <c r="O10" s="57">
        <f t="shared" si="1"/>
        <v>0</v>
      </c>
      <c r="P10" s="50"/>
    </row>
    <row r="11" spans="1:16" s="3" customFormat="1" ht="75" customHeight="1" x14ac:dyDescent="0.25">
      <c r="A11" s="33" t="s">
        <v>115</v>
      </c>
      <c r="B11" s="33"/>
      <c r="C11" s="33" t="s">
        <v>211</v>
      </c>
      <c r="D11" s="33"/>
      <c r="E11" s="33" t="s">
        <v>30</v>
      </c>
      <c r="F11" s="20" t="s">
        <v>38</v>
      </c>
      <c r="G11" s="34">
        <v>1</v>
      </c>
      <c r="H11" s="35">
        <v>0</v>
      </c>
      <c r="I11" s="224">
        <v>1</v>
      </c>
      <c r="J11" s="20" t="s">
        <v>39</v>
      </c>
      <c r="K11" s="21" t="s">
        <v>40</v>
      </c>
      <c r="L11" s="48">
        <v>0</v>
      </c>
      <c r="M11" s="243"/>
      <c r="N11" s="56">
        <f t="shared" si="0"/>
        <v>0</v>
      </c>
      <c r="O11" s="57">
        <f t="shared" si="1"/>
        <v>0</v>
      </c>
      <c r="P11" s="50"/>
    </row>
    <row r="12" spans="1:16" s="3" customFormat="1" ht="68.25" customHeight="1" x14ac:dyDescent="0.25">
      <c r="A12" s="33" t="s">
        <v>115</v>
      </c>
      <c r="B12" s="33"/>
      <c r="C12" s="33" t="s">
        <v>206</v>
      </c>
      <c r="D12" s="33"/>
      <c r="E12" s="33" t="s">
        <v>30</v>
      </c>
      <c r="F12" s="20" t="s">
        <v>38</v>
      </c>
      <c r="G12" s="34">
        <v>1</v>
      </c>
      <c r="H12" s="35">
        <v>0</v>
      </c>
      <c r="I12" s="224">
        <v>1</v>
      </c>
      <c r="J12" s="20" t="s">
        <v>39</v>
      </c>
      <c r="K12" s="21" t="s">
        <v>40</v>
      </c>
      <c r="L12" s="48">
        <v>0</v>
      </c>
      <c r="M12" s="243"/>
      <c r="N12" s="56">
        <f t="shared" si="0"/>
        <v>0</v>
      </c>
      <c r="O12" s="57">
        <f t="shared" si="1"/>
        <v>0</v>
      </c>
      <c r="P12" s="50"/>
    </row>
    <row r="13" spans="1:16" s="3" customFormat="1" ht="72" x14ac:dyDescent="0.25">
      <c r="A13" s="33" t="s">
        <v>115</v>
      </c>
      <c r="B13" s="33"/>
      <c r="C13" s="33" t="s">
        <v>213</v>
      </c>
      <c r="D13" s="33"/>
      <c r="E13" s="33" t="s">
        <v>30</v>
      </c>
      <c r="F13" s="20" t="s">
        <v>38</v>
      </c>
      <c r="G13" s="34">
        <v>1</v>
      </c>
      <c r="H13" s="35">
        <v>0</v>
      </c>
      <c r="I13" s="224">
        <v>4</v>
      </c>
      <c r="J13" s="20" t="s">
        <v>39</v>
      </c>
      <c r="K13" s="21" t="s">
        <v>40</v>
      </c>
      <c r="L13" s="48">
        <v>0</v>
      </c>
      <c r="M13" s="243"/>
      <c r="N13" s="56">
        <f t="shared" si="0"/>
        <v>0</v>
      </c>
      <c r="O13" s="57">
        <f t="shared" si="1"/>
        <v>0</v>
      </c>
      <c r="P13" s="50"/>
    </row>
    <row r="14" spans="1:16" s="3" customFormat="1" ht="66.75" customHeight="1" x14ac:dyDescent="0.25">
      <c r="A14" s="33" t="s">
        <v>115</v>
      </c>
      <c r="B14" s="33"/>
      <c r="C14" s="33" t="s">
        <v>212</v>
      </c>
      <c r="D14" s="33"/>
      <c r="E14" s="33"/>
      <c r="F14" s="20" t="s">
        <v>38</v>
      </c>
      <c r="G14" s="34">
        <v>0</v>
      </c>
      <c r="H14" s="35">
        <v>1</v>
      </c>
      <c r="I14" s="224">
        <v>3</v>
      </c>
      <c r="J14" s="20" t="s">
        <v>39</v>
      </c>
      <c r="K14" s="21" t="s">
        <v>40</v>
      </c>
      <c r="L14" s="48">
        <v>0</v>
      </c>
      <c r="M14" s="243"/>
      <c r="N14" s="56">
        <f t="shared" si="0"/>
        <v>0</v>
      </c>
      <c r="O14" s="57">
        <f t="shared" si="1"/>
        <v>0</v>
      </c>
      <c r="P14" s="50"/>
    </row>
    <row r="15" spans="1:16" s="3" customFormat="1" ht="63.75" x14ac:dyDescent="0.25">
      <c r="A15" s="33" t="s">
        <v>115</v>
      </c>
      <c r="B15" s="33"/>
      <c r="C15" s="33" t="s">
        <v>120</v>
      </c>
      <c r="D15" s="33"/>
      <c r="E15" s="33" t="s">
        <v>30</v>
      </c>
      <c r="F15" s="20" t="s">
        <v>38</v>
      </c>
      <c r="G15" s="34">
        <v>4</v>
      </c>
      <c r="H15" s="35">
        <v>15</v>
      </c>
      <c r="I15" s="224">
        <v>3</v>
      </c>
      <c r="J15" s="20" t="s">
        <v>39</v>
      </c>
      <c r="K15" s="21" t="s">
        <v>40</v>
      </c>
      <c r="L15" s="48">
        <v>0</v>
      </c>
      <c r="M15" s="243"/>
      <c r="N15" s="56">
        <f t="shared" si="0"/>
        <v>0</v>
      </c>
      <c r="O15" s="57">
        <f t="shared" si="1"/>
        <v>0</v>
      </c>
      <c r="P15" s="50"/>
    </row>
    <row r="16" spans="1:16" ht="39.950000000000003" customHeight="1" thickBot="1" x14ac:dyDescent="0.3">
      <c r="A16" s="12" t="s">
        <v>32</v>
      </c>
      <c r="B16" s="12"/>
      <c r="C16" s="12"/>
      <c r="D16" s="12"/>
      <c r="E16" s="12"/>
      <c r="F16" s="12"/>
      <c r="G16" s="12"/>
      <c r="H16" s="12"/>
      <c r="I16" s="12"/>
      <c r="J16" s="12"/>
      <c r="K16" s="12"/>
      <c r="L16" s="12"/>
      <c r="M16" s="233" t="s">
        <v>43</v>
      </c>
      <c r="N16" s="234">
        <f>SUM(N7:N15)</f>
        <v>0</v>
      </c>
      <c r="O16" s="234">
        <f>SUM(O7:O15)</f>
        <v>0</v>
      </c>
      <c r="P16" s="12"/>
    </row>
    <row r="17" spans="1:16" ht="48" customHeight="1" thickBot="1" x14ac:dyDescent="0.3">
      <c r="A17" s="534" t="s">
        <v>234</v>
      </c>
      <c r="B17" s="535"/>
      <c r="C17" s="535"/>
      <c r="D17" s="535"/>
      <c r="E17" s="535"/>
      <c r="F17" s="535"/>
      <c r="G17" s="535"/>
      <c r="H17" s="535"/>
      <c r="I17" s="535"/>
      <c r="J17" s="535"/>
      <c r="K17" s="535"/>
      <c r="L17" s="535"/>
      <c r="M17" s="535"/>
      <c r="N17" s="535"/>
      <c r="O17" s="535"/>
      <c r="P17" s="536"/>
    </row>
    <row r="18" spans="1:16" ht="64.5" customHeight="1" thickBot="1" x14ac:dyDescent="0.3">
      <c r="A18" s="356" t="s">
        <v>42</v>
      </c>
      <c r="B18" s="356"/>
      <c r="C18" s="356"/>
      <c r="D18" s="356"/>
      <c r="E18" s="356"/>
      <c r="F18" s="356"/>
      <c r="G18" s="76"/>
      <c r="H18" s="27"/>
      <c r="I18" s="505" t="s">
        <v>223</v>
      </c>
      <c r="J18" s="506"/>
      <c r="K18" s="506"/>
      <c r="L18" s="506"/>
      <c r="M18" s="506"/>
      <c r="N18" s="507"/>
      <c r="O18" s="275"/>
      <c r="P18" s="248" t="s">
        <v>237</v>
      </c>
    </row>
    <row r="19" spans="1:16" ht="72" customHeight="1" x14ac:dyDescent="0.25">
      <c r="A19" s="367" t="s">
        <v>171</v>
      </c>
      <c r="B19" s="367"/>
      <c r="C19" s="367"/>
      <c r="D19" s="351">
        <v>0</v>
      </c>
      <c r="E19" s="352"/>
      <c r="F19" s="120" t="s">
        <v>21</v>
      </c>
      <c r="G19" s="235"/>
      <c r="H19" s="78"/>
      <c r="I19" s="502" t="s">
        <v>44</v>
      </c>
      <c r="J19" s="503"/>
      <c r="K19" s="503"/>
      <c r="L19" s="503"/>
      <c r="M19" s="537"/>
      <c r="N19" s="348"/>
      <c r="O19" s="538"/>
      <c r="P19" s="348"/>
    </row>
    <row r="20" spans="1:16" x14ac:dyDescent="0.25">
      <c r="A20" s="121"/>
      <c r="B20" s="121"/>
      <c r="C20" s="121"/>
      <c r="D20" s="79"/>
      <c r="E20" s="79"/>
      <c r="F20" s="121"/>
      <c r="G20" s="79"/>
      <c r="H20" s="78"/>
      <c r="I20" s="502"/>
      <c r="J20" s="503"/>
      <c r="K20" s="503"/>
      <c r="L20" s="503"/>
      <c r="M20" s="537"/>
      <c r="N20" s="348"/>
      <c r="O20" s="348"/>
      <c r="P20" s="348"/>
    </row>
    <row r="21" spans="1:16" ht="58.5" customHeight="1" x14ac:dyDescent="0.25">
      <c r="A21" s="370" t="s">
        <v>170</v>
      </c>
      <c r="B21" s="371"/>
      <c r="C21" s="372"/>
      <c r="D21" s="373">
        <v>0</v>
      </c>
      <c r="E21" s="374"/>
      <c r="F21" s="120" t="s">
        <v>21</v>
      </c>
      <c r="G21" s="235"/>
      <c r="H21" s="71"/>
      <c r="I21" s="502"/>
      <c r="J21" s="503"/>
      <c r="K21" s="503"/>
      <c r="L21" s="503"/>
      <c r="M21" s="537"/>
      <c r="N21" s="348"/>
      <c r="O21" s="348"/>
      <c r="P21" s="348"/>
    </row>
    <row r="22" spans="1:16" x14ac:dyDescent="0.25">
      <c r="A22" s="166"/>
      <c r="B22" s="166"/>
      <c r="C22" s="166"/>
      <c r="D22" s="80"/>
      <c r="E22" s="80"/>
      <c r="F22" s="81"/>
      <c r="G22" s="81"/>
      <c r="H22" s="82"/>
      <c r="I22" s="502"/>
      <c r="J22" s="503"/>
      <c r="K22" s="503"/>
      <c r="L22" s="503"/>
      <c r="M22" s="537"/>
      <c r="N22" s="348"/>
      <c r="O22" s="348"/>
      <c r="P22" s="348"/>
    </row>
    <row r="23" spans="1:16" ht="65.25" customHeight="1" thickBot="1" x14ac:dyDescent="0.3">
      <c r="A23" s="514" t="s">
        <v>239</v>
      </c>
      <c r="B23" s="514"/>
      <c r="C23" s="514"/>
      <c r="D23" s="515"/>
      <c r="E23" s="516"/>
      <c r="F23" s="81"/>
      <c r="G23" s="83"/>
      <c r="H23" s="76"/>
      <c r="I23" s="505"/>
      <c r="J23" s="506"/>
      <c r="K23" s="506"/>
      <c r="L23" s="506"/>
      <c r="M23" s="539"/>
      <c r="N23" s="540"/>
      <c r="O23" s="540"/>
      <c r="P23" s="540"/>
    </row>
    <row r="24" spans="1:16" ht="27.75" customHeight="1" thickBot="1" x14ac:dyDescent="0.3">
      <c r="A24" s="84"/>
      <c r="B24" s="84"/>
      <c r="C24" s="84"/>
      <c r="D24" s="84"/>
      <c r="E24" s="84"/>
      <c r="F24" s="84"/>
      <c r="G24" s="84"/>
      <c r="H24" s="82"/>
      <c r="I24" s="98"/>
      <c r="J24" s="98"/>
      <c r="K24" s="82"/>
      <c r="L24" s="82"/>
      <c r="M24" s="82"/>
      <c r="N24" s="82"/>
      <c r="O24" s="82"/>
      <c r="P24" s="82"/>
    </row>
    <row r="25" spans="1:16" ht="136.5" customHeight="1" thickBot="1" x14ac:dyDescent="0.3">
      <c r="A25" s="541" t="s">
        <v>225</v>
      </c>
      <c r="B25" s="545"/>
      <c r="C25" s="545"/>
      <c r="D25" s="545"/>
      <c r="E25" s="545"/>
      <c r="F25" s="545"/>
      <c r="G25" s="545"/>
      <c r="H25" s="546"/>
      <c r="I25" s="541"/>
      <c r="J25" s="542"/>
      <c r="K25" s="542"/>
      <c r="L25" s="542"/>
      <c r="M25" s="542"/>
      <c r="N25" s="542"/>
      <c r="O25" s="542"/>
      <c r="P25" s="542"/>
    </row>
    <row r="26" spans="1:16" ht="30.75" customHeight="1" x14ac:dyDescent="0.25">
      <c r="A26" s="547"/>
      <c r="B26" s="533"/>
      <c r="C26" s="533"/>
      <c r="D26" s="533"/>
      <c r="E26" s="533"/>
      <c r="F26" s="533"/>
      <c r="G26" s="533"/>
      <c r="H26" s="533"/>
      <c r="I26" s="533"/>
      <c r="J26" s="533"/>
      <c r="K26" s="533"/>
      <c r="L26" s="533"/>
      <c r="M26" s="533"/>
      <c r="N26" s="533"/>
      <c r="O26" s="533"/>
      <c r="P26" s="533"/>
    </row>
    <row r="27" spans="1:16" ht="30.75" customHeight="1" x14ac:dyDescent="0.25">
      <c r="A27" s="315" t="s">
        <v>224</v>
      </c>
      <c r="B27" s="548"/>
      <c r="C27" s="548"/>
      <c r="D27" s="548"/>
      <c r="E27" s="548"/>
      <c r="F27" s="548"/>
      <c r="G27" s="225"/>
      <c r="H27" s="225"/>
      <c r="I27" s="228" t="s">
        <v>25</v>
      </c>
      <c r="J27" s="226"/>
      <c r="K27" s="226" t="s">
        <v>26</v>
      </c>
      <c r="L27" s="226"/>
      <c r="M27" s="226"/>
      <c r="N27" s="226"/>
      <c r="O27" s="226"/>
      <c r="P27" s="226"/>
    </row>
    <row r="28" spans="1:16" x14ac:dyDescent="0.25">
      <c r="A28" s="317" t="s">
        <v>22</v>
      </c>
      <c r="B28" s="318"/>
      <c r="C28" s="318"/>
      <c r="D28" s="318"/>
      <c r="E28" s="318"/>
      <c r="F28" s="318"/>
      <c r="G28" s="186"/>
      <c r="H28" s="186"/>
      <c r="I28" s="229"/>
      <c r="J28" s="106"/>
      <c r="K28" s="106"/>
      <c r="L28" s="106"/>
      <c r="M28" s="106"/>
      <c r="N28" s="106"/>
      <c r="O28" s="106"/>
      <c r="P28" s="106"/>
    </row>
    <row r="29" spans="1:16" x14ac:dyDescent="0.25">
      <c r="A29" s="317" t="s">
        <v>219</v>
      </c>
      <c r="B29" s="318"/>
      <c r="C29" s="318"/>
      <c r="D29" s="318"/>
      <c r="E29" s="318"/>
      <c r="F29" s="318"/>
      <c r="G29" s="186"/>
      <c r="H29" s="186"/>
      <c r="I29" s="229"/>
      <c r="J29" s="106"/>
      <c r="K29" s="106" t="s">
        <v>27</v>
      </c>
      <c r="L29" s="106"/>
      <c r="M29" s="106"/>
      <c r="N29" s="106"/>
      <c r="O29" s="106"/>
      <c r="P29" s="106"/>
    </row>
    <row r="30" spans="1:16" x14ac:dyDescent="0.25">
      <c r="A30" s="317" t="s">
        <v>34</v>
      </c>
      <c r="B30" s="318"/>
      <c r="C30" s="318"/>
      <c r="D30" s="318"/>
      <c r="E30" s="318"/>
      <c r="F30" s="318"/>
      <c r="G30" s="186"/>
      <c r="H30" s="186"/>
      <c r="I30" s="229"/>
      <c r="J30" s="106"/>
      <c r="K30" s="106"/>
      <c r="L30" s="106"/>
      <c r="M30" s="106"/>
      <c r="N30" s="106"/>
      <c r="O30" s="106"/>
      <c r="P30" s="106"/>
    </row>
    <row r="31" spans="1:16" x14ac:dyDescent="0.25">
      <c r="A31" s="317" t="s">
        <v>23</v>
      </c>
      <c r="B31" s="318"/>
      <c r="C31" s="318"/>
      <c r="D31" s="318"/>
      <c r="E31" s="318"/>
      <c r="F31" s="318"/>
      <c r="G31" s="186"/>
      <c r="H31" s="186"/>
      <c r="I31" s="229"/>
      <c r="J31" s="106"/>
      <c r="K31" s="106"/>
      <c r="L31" s="106"/>
      <c r="M31" s="106"/>
      <c r="N31" s="106"/>
      <c r="O31" s="106"/>
      <c r="P31" s="106"/>
    </row>
    <row r="32" spans="1:16" ht="66" customHeight="1" x14ac:dyDescent="0.25">
      <c r="A32" s="319" t="s">
        <v>24</v>
      </c>
      <c r="B32" s="320"/>
      <c r="C32" s="320"/>
      <c r="D32" s="320"/>
      <c r="E32" s="320"/>
      <c r="F32" s="320"/>
      <c r="G32" s="187"/>
      <c r="H32" s="187"/>
      <c r="I32" s="230"/>
      <c r="J32" s="108"/>
      <c r="K32" s="108"/>
      <c r="L32" s="108"/>
      <c r="M32" s="108"/>
      <c r="N32" s="108"/>
      <c r="O32" s="108"/>
      <c r="P32" s="108"/>
    </row>
    <row r="33" spans="1:16" ht="74.25" customHeight="1" x14ac:dyDescent="0.25">
      <c r="A33" s="189" t="s">
        <v>35</v>
      </c>
      <c r="B33" s="360" t="s">
        <v>161</v>
      </c>
      <c r="C33" s="360"/>
      <c r="D33" s="360"/>
      <c r="E33" s="360"/>
      <c r="F33" s="360"/>
      <c r="G33" s="360"/>
      <c r="H33" s="360"/>
      <c r="I33" s="189" t="s">
        <v>28</v>
      </c>
      <c r="J33" s="543" t="s">
        <v>29</v>
      </c>
      <c r="K33" s="544"/>
      <c r="L33" s="544"/>
      <c r="M33" s="544"/>
      <c r="N33" s="544"/>
      <c r="O33" s="544"/>
      <c r="P33" s="544"/>
    </row>
  </sheetData>
  <mergeCells count="33">
    <mergeCell ref="I25:P25"/>
    <mergeCell ref="J33:P33"/>
    <mergeCell ref="A29:F29"/>
    <mergeCell ref="A30:F30"/>
    <mergeCell ref="A31:F31"/>
    <mergeCell ref="A32:F32"/>
    <mergeCell ref="B33:H33"/>
    <mergeCell ref="A25:H25"/>
    <mergeCell ref="A26:P26"/>
    <mergeCell ref="A27:F27"/>
    <mergeCell ref="A28:F28"/>
    <mergeCell ref="D21:E21"/>
    <mergeCell ref="A23:C23"/>
    <mergeCell ref="D23:E23"/>
    <mergeCell ref="A18:F18"/>
    <mergeCell ref="A17:P17"/>
    <mergeCell ref="M19:P23"/>
    <mergeCell ref="A19:C19"/>
    <mergeCell ref="D19:E19"/>
    <mergeCell ref="I19:L23"/>
    <mergeCell ref="A21:C21"/>
    <mergeCell ref="I18:N18"/>
    <mergeCell ref="A1:P1"/>
    <mergeCell ref="A2:P2"/>
    <mergeCell ref="A3:P3"/>
    <mergeCell ref="A4:P4"/>
    <mergeCell ref="A5:D5"/>
    <mergeCell ref="E5:E6"/>
    <mergeCell ref="F5:F6"/>
    <mergeCell ref="J5:J6"/>
    <mergeCell ref="K5:K6"/>
    <mergeCell ref="M5:M6"/>
    <mergeCell ref="P5:P6"/>
  </mergeCells>
  <printOptions horizontalCentered="1"/>
  <pageMargins left="0.23622047244094491" right="0.23622047244094491" top="0.55118110236220474" bottom="0.55118110236220474" header="0.31496062992125984" footer="0.31496062992125984"/>
  <pageSetup paperSize="8" scale="46" orientation="landscape" r:id="rId1"/>
  <headerFooter>
    <oddHeader>&amp;C&amp;"Times New Roman,Normal"&amp;10BPU 20 MSV 7749</oddHeader>
    <oddFooter>Page &amp;P de &amp;N</oddFooter>
  </headerFooter>
  <rowBreaks count="1" manualBreakCount="1">
    <brk id="33" max="1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view="pageBreakPreview" topLeftCell="A7" zoomScale="70" zoomScaleNormal="100" zoomScaleSheetLayoutView="70" workbookViewId="0">
      <selection activeCell="D18" sqref="D18:E18"/>
    </sheetView>
  </sheetViews>
  <sheetFormatPr baseColWidth="10" defaultColWidth="11.42578125" defaultRowHeight="18.75" x14ac:dyDescent="0.25"/>
  <cols>
    <col min="1" max="1" width="22.7109375" style="2" customWidth="1"/>
    <col min="2" max="2" width="13.85546875" style="2" customWidth="1"/>
    <col min="3" max="3" width="21.5703125" style="2" customWidth="1"/>
    <col min="4" max="4" width="12.5703125" style="2" bestFit="1" customWidth="1"/>
    <col min="5" max="5" width="17.140625" style="2" customWidth="1"/>
    <col min="6" max="6" width="18.7109375" style="2" customWidth="1"/>
    <col min="7" max="7" width="22" style="2" customWidth="1"/>
    <col min="8" max="8" width="26.7109375" style="2" customWidth="1"/>
    <col min="9" max="9" width="14.85546875" style="2" customWidth="1"/>
    <col min="10" max="10" width="21.140625" style="2" bestFit="1" customWidth="1"/>
    <col min="11" max="11" width="26.7109375" style="2" customWidth="1"/>
    <col min="12" max="12" width="13" style="2" bestFit="1" customWidth="1"/>
    <col min="13" max="14" width="21.140625" style="2" customWidth="1"/>
    <col min="15" max="15" width="39" style="2" customWidth="1"/>
    <col min="16" max="16384" width="11.42578125" style="2"/>
  </cols>
  <sheetData>
    <row r="1" spans="1:15" ht="31.5" customHeight="1" x14ac:dyDescent="0.25">
      <c r="A1" s="300" t="s">
        <v>0</v>
      </c>
      <c r="B1" s="364"/>
      <c r="C1" s="364"/>
      <c r="D1" s="364"/>
      <c r="E1" s="364"/>
      <c r="F1" s="364"/>
      <c r="G1" s="364"/>
      <c r="H1" s="364"/>
      <c r="I1" s="364"/>
      <c r="J1" s="364"/>
      <c r="K1" s="364"/>
      <c r="L1" s="364"/>
      <c r="M1" s="364"/>
      <c r="N1" s="364"/>
      <c r="O1" s="364"/>
    </row>
    <row r="2" spans="1:15" ht="44.25" customHeight="1" x14ac:dyDescent="0.25">
      <c r="A2" s="364" t="s">
        <v>200</v>
      </c>
      <c r="B2" s="364"/>
      <c r="C2" s="364"/>
      <c r="D2" s="364"/>
      <c r="E2" s="364"/>
      <c r="F2" s="364"/>
      <c r="G2" s="364"/>
      <c r="H2" s="364"/>
      <c r="I2" s="364"/>
      <c r="J2" s="364"/>
      <c r="K2" s="364"/>
      <c r="L2" s="364"/>
      <c r="M2" s="364"/>
      <c r="N2" s="364"/>
      <c r="O2" s="364"/>
    </row>
    <row r="3" spans="1:15" x14ac:dyDescent="0.25">
      <c r="A3" s="423"/>
      <c r="B3" s="423"/>
      <c r="C3" s="423"/>
      <c r="D3" s="423"/>
      <c r="E3" s="423"/>
      <c r="F3" s="423"/>
      <c r="G3" s="423"/>
      <c r="H3" s="423"/>
      <c r="I3" s="423"/>
      <c r="J3" s="423"/>
      <c r="K3" s="423"/>
      <c r="L3" s="423"/>
      <c r="M3" s="423"/>
      <c r="N3" s="423"/>
      <c r="O3" s="423"/>
    </row>
    <row r="4" spans="1:15" x14ac:dyDescent="0.25">
      <c r="A4" s="358" t="s">
        <v>41</v>
      </c>
      <c r="B4" s="358"/>
      <c r="C4" s="358"/>
      <c r="D4" s="358"/>
      <c r="E4" s="358"/>
      <c r="F4" s="358"/>
      <c r="G4" s="358"/>
      <c r="H4" s="358"/>
      <c r="I4" s="358"/>
      <c r="J4" s="358"/>
      <c r="K4" s="358"/>
      <c r="L4" s="358"/>
      <c r="M4" s="358"/>
      <c r="N4" s="358"/>
      <c r="O4" s="358"/>
    </row>
    <row r="5" spans="1:15" ht="105.75" customHeight="1" x14ac:dyDescent="0.25">
      <c r="A5" s="549" t="s">
        <v>1</v>
      </c>
      <c r="B5" s="550"/>
      <c r="C5" s="550"/>
      <c r="D5" s="551"/>
      <c r="E5" s="392" t="s">
        <v>6</v>
      </c>
      <c r="F5" s="392" t="s">
        <v>7</v>
      </c>
      <c r="G5" s="13" t="s">
        <v>8</v>
      </c>
      <c r="H5" s="158" t="s">
        <v>9</v>
      </c>
      <c r="I5" s="392" t="s">
        <v>10</v>
      </c>
      <c r="J5" s="392" t="s">
        <v>11</v>
      </c>
      <c r="K5" s="158" t="s">
        <v>12</v>
      </c>
      <c r="L5" s="392" t="s">
        <v>13</v>
      </c>
      <c r="M5" s="158" t="s">
        <v>20</v>
      </c>
      <c r="N5" s="158" t="s">
        <v>14</v>
      </c>
      <c r="O5" s="309" t="s">
        <v>238</v>
      </c>
    </row>
    <row r="6" spans="1:15" ht="36.75" customHeight="1" x14ac:dyDescent="0.25">
      <c r="A6" s="47" t="s">
        <v>2</v>
      </c>
      <c r="B6" s="47" t="s">
        <v>3</v>
      </c>
      <c r="C6" s="47" t="s">
        <v>4</v>
      </c>
      <c r="D6" s="47" t="s">
        <v>5</v>
      </c>
      <c r="E6" s="393"/>
      <c r="F6" s="393"/>
      <c r="G6" s="18" t="s">
        <v>18</v>
      </c>
      <c r="H6" s="16" t="s">
        <v>19</v>
      </c>
      <c r="I6" s="393"/>
      <c r="J6" s="393"/>
      <c r="K6" s="17" t="s">
        <v>15</v>
      </c>
      <c r="L6" s="393"/>
      <c r="M6" s="18" t="s">
        <v>16</v>
      </c>
      <c r="N6" s="16" t="s">
        <v>17</v>
      </c>
      <c r="O6" s="310"/>
    </row>
    <row r="7" spans="1:15" s="3" customFormat="1" ht="54" x14ac:dyDescent="0.25">
      <c r="A7" s="33" t="s">
        <v>125</v>
      </c>
      <c r="B7" s="33"/>
      <c r="C7" s="33" t="s">
        <v>121</v>
      </c>
      <c r="D7" s="33"/>
      <c r="E7" s="33" t="s">
        <v>30</v>
      </c>
      <c r="F7" s="20" t="s">
        <v>38</v>
      </c>
      <c r="G7" s="34">
        <v>4</v>
      </c>
      <c r="H7" s="35">
        <v>16</v>
      </c>
      <c r="I7" s="20" t="s">
        <v>39</v>
      </c>
      <c r="J7" s="21" t="s">
        <v>40</v>
      </c>
      <c r="K7" s="48">
        <v>0</v>
      </c>
      <c r="L7" s="243"/>
      <c r="M7" s="56">
        <f>G7*K7</f>
        <v>0</v>
      </c>
      <c r="N7" s="220">
        <f>H7*K7</f>
        <v>0</v>
      </c>
      <c r="O7" s="50"/>
    </row>
    <row r="8" spans="1:15" s="3" customFormat="1" ht="54" x14ac:dyDescent="0.25">
      <c r="A8" s="33" t="s">
        <v>125</v>
      </c>
      <c r="B8" s="33"/>
      <c r="C8" s="33" t="s">
        <v>122</v>
      </c>
      <c r="D8" s="33"/>
      <c r="E8" s="33" t="s">
        <v>30</v>
      </c>
      <c r="F8" s="20" t="s">
        <v>38</v>
      </c>
      <c r="G8" s="34">
        <v>1</v>
      </c>
      <c r="H8" s="35">
        <v>0</v>
      </c>
      <c r="I8" s="20" t="s">
        <v>39</v>
      </c>
      <c r="J8" s="21" t="s">
        <v>40</v>
      </c>
      <c r="K8" s="48">
        <v>0</v>
      </c>
      <c r="L8" s="243"/>
      <c r="M8" s="56">
        <f t="shared" ref="M8:M10" si="0">G8*K8</f>
        <v>0</v>
      </c>
      <c r="N8" s="220">
        <f t="shared" ref="N8:N10" si="1">H8*K8</f>
        <v>0</v>
      </c>
      <c r="O8" s="50"/>
    </row>
    <row r="9" spans="1:15" s="3" customFormat="1" ht="54" x14ac:dyDescent="0.25">
      <c r="A9" s="33" t="s">
        <v>125</v>
      </c>
      <c r="B9" s="33"/>
      <c r="C9" s="33" t="s">
        <v>123</v>
      </c>
      <c r="D9" s="33"/>
      <c r="E9" s="33"/>
      <c r="F9" s="20" t="s">
        <v>38</v>
      </c>
      <c r="G9" s="34">
        <v>0</v>
      </c>
      <c r="H9" s="35">
        <v>1</v>
      </c>
      <c r="I9" s="20" t="s">
        <v>39</v>
      </c>
      <c r="J9" s="21" t="s">
        <v>40</v>
      </c>
      <c r="K9" s="48">
        <v>0</v>
      </c>
      <c r="L9" s="243"/>
      <c r="M9" s="56">
        <f t="shared" si="0"/>
        <v>0</v>
      </c>
      <c r="N9" s="220">
        <f t="shared" si="1"/>
        <v>0</v>
      </c>
      <c r="O9" s="50"/>
    </row>
    <row r="10" spans="1:15" s="3" customFormat="1" ht="54" x14ac:dyDescent="0.25">
      <c r="A10" s="33" t="s">
        <v>125</v>
      </c>
      <c r="B10" s="33"/>
      <c r="C10" s="33" t="s">
        <v>124</v>
      </c>
      <c r="D10" s="33"/>
      <c r="E10" s="33"/>
      <c r="F10" s="20" t="s">
        <v>38</v>
      </c>
      <c r="G10" s="34">
        <v>0</v>
      </c>
      <c r="H10" s="35">
        <v>1</v>
      </c>
      <c r="I10" s="20" t="s">
        <v>39</v>
      </c>
      <c r="J10" s="21" t="s">
        <v>40</v>
      </c>
      <c r="K10" s="48">
        <v>0</v>
      </c>
      <c r="L10" s="243"/>
      <c r="M10" s="56">
        <f t="shared" si="0"/>
        <v>0</v>
      </c>
      <c r="N10" s="220">
        <f t="shared" si="1"/>
        <v>0</v>
      </c>
      <c r="O10" s="50"/>
    </row>
    <row r="11" spans="1:15" ht="39.950000000000003" customHeight="1" x14ac:dyDescent="0.25">
      <c r="A11" s="12" t="s">
        <v>32</v>
      </c>
      <c r="B11" s="12"/>
      <c r="C11" s="12"/>
      <c r="D11" s="12"/>
      <c r="E11" s="12"/>
      <c r="F11" s="12"/>
      <c r="G11" s="12"/>
      <c r="H11" s="12"/>
      <c r="I11" s="12"/>
      <c r="J11" s="12"/>
      <c r="K11" s="12"/>
      <c r="L11" s="45" t="s">
        <v>43</v>
      </c>
      <c r="M11" s="231">
        <f>SUM(M7:M10)</f>
        <v>0</v>
      </c>
      <c r="N11" s="231">
        <f>SUM(N7:N10)</f>
        <v>0</v>
      </c>
      <c r="O11" s="12"/>
    </row>
    <row r="12" spans="1:15" ht="48" customHeight="1" x14ac:dyDescent="0.25">
      <c r="A12" s="447" t="s">
        <v>233</v>
      </c>
      <c r="B12" s="448"/>
      <c r="C12" s="448"/>
      <c r="D12" s="448"/>
      <c r="E12" s="448"/>
      <c r="F12" s="448"/>
      <c r="G12" s="448"/>
      <c r="H12" s="448"/>
      <c r="I12" s="448"/>
      <c r="J12" s="448"/>
      <c r="K12" s="448"/>
      <c r="L12" s="448"/>
      <c r="M12" s="448"/>
      <c r="N12" s="448"/>
      <c r="O12" s="448"/>
    </row>
    <row r="13" spans="1:15" ht="63" customHeight="1" x14ac:dyDescent="0.25">
      <c r="A13" s="356" t="s">
        <v>42</v>
      </c>
      <c r="B13" s="356"/>
      <c r="C13" s="356"/>
      <c r="D13" s="356"/>
      <c r="E13" s="356"/>
      <c r="F13" s="356"/>
      <c r="G13" s="76"/>
      <c r="H13" s="27"/>
      <c r="I13" s="343" t="s">
        <v>223</v>
      </c>
      <c r="J13" s="344"/>
      <c r="K13" s="344"/>
      <c r="L13" s="344"/>
      <c r="M13" s="366"/>
      <c r="N13" s="163"/>
      <c r="O13" s="163" t="s">
        <v>45</v>
      </c>
    </row>
    <row r="14" spans="1:15" ht="90.75" customHeight="1" x14ac:dyDescent="0.25">
      <c r="A14" s="367" t="s">
        <v>171</v>
      </c>
      <c r="B14" s="367"/>
      <c r="C14" s="367"/>
      <c r="D14" s="351">
        <v>0</v>
      </c>
      <c r="E14" s="352"/>
      <c r="F14" s="120" t="s">
        <v>21</v>
      </c>
      <c r="G14" s="235"/>
      <c r="H14" s="78"/>
      <c r="I14" s="499" t="s">
        <v>44</v>
      </c>
      <c r="J14" s="500"/>
      <c r="K14" s="500"/>
      <c r="L14" s="501"/>
      <c r="M14" s="345"/>
      <c r="N14" s="346"/>
      <c r="O14" s="346"/>
    </row>
    <row r="15" spans="1:15" ht="30.75" customHeight="1" x14ac:dyDescent="0.25">
      <c r="A15" s="121"/>
      <c r="B15" s="121"/>
      <c r="C15" s="121"/>
      <c r="D15" s="79"/>
      <c r="E15" s="79"/>
      <c r="F15" s="121"/>
      <c r="G15" s="79"/>
      <c r="H15" s="78"/>
      <c r="I15" s="502"/>
      <c r="J15" s="503"/>
      <c r="K15" s="503"/>
      <c r="L15" s="504"/>
      <c r="M15" s="347"/>
      <c r="N15" s="348"/>
      <c r="O15" s="348"/>
    </row>
    <row r="16" spans="1:15" ht="67.5" customHeight="1" x14ac:dyDescent="0.25">
      <c r="A16" s="370" t="s">
        <v>170</v>
      </c>
      <c r="B16" s="371"/>
      <c r="C16" s="372"/>
      <c r="D16" s="373">
        <v>0</v>
      </c>
      <c r="E16" s="374"/>
      <c r="F16" s="120" t="s">
        <v>21</v>
      </c>
      <c r="G16" s="235"/>
      <c r="H16" s="71"/>
      <c r="I16" s="502"/>
      <c r="J16" s="503"/>
      <c r="K16" s="503"/>
      <c r="L16" s="504"/>
      <c r="M16" s="347"/>
      <c r="N16" s="348"/>
      <c r="O16" s="348"/>
    </row>
    <row r="17" spans="1:15" ht="38.25" customHeight="1" x14ac:dyDescent="0.25">
      <c r="A17" s="166"/>
      <c r="B17" s="166"/>
      <c r="C17" s="166"/>
      <c r="D17" s="80"/>
      <c r="E17" s="80"/>
      <c r="F17" s="81"/>
      <c r="G17" s="81"/>
      <c r="H17" s="82"/>
      <c r="I17" s="502"/>
      <c r="J17" s="503"/>
      <c r="K17" s="503"/>
      <c r="L17" s="504"/>
      <c r="M17" s="347"/>
      <c r="N17" s="348"/>
      <c r="O17" s="348"/>
    </row>
    <row r="18" spans="1:15" ht="65.25" customHeight="1" x14ac:dyDescent="0.25">
      <c r="A18" s="514" t="s">
        <v>239</v>
      </c>
      <c r="B18" s="514"/>
      <c r="C18" s="514"/>
      <c r="D18" s="515"/>
      <c r="E18" s="516"/>
      <c r="F18" s="81"/>
      <c r="G18" s="83"/>
      <c r="H18" s="76"/>
      <c r="I18" s="505"/>
      <c r="J18" s="506"/>
      <c r="K18" s="506"/>
      <c r="L18" s="507"/>
      <c r="M18" s="349"/>
      <c r="N18" s="350"/>
      <c r="O18" s="350"/>
    </row>
    <row r="19" spans="1:15" ht="19.5" thickBot="1" x14ac:dyDescent="0.3">
      <c r="A19" s="84"/>
      <c r="B19" s="84"/>
      <c r="C19" s="84"/>
      <c r="D19" s="84"/>
      <c r="E19" s="84"/>
      <c r="F19" s="84"/>
      <c r="G19" s="84"/>
      <c r="H19" s="82"/>
      <c r="I19" s="98"/>
      <c r="J19" s="98"/>
      <c r="K19" s="82"/>
      <c r="L19" s="82"/>
      <c r="M19" s="82"/>
      <c r="N19" s="82"/>
      <c r="O19" s="82"/>
    </row>
    <row r="20" spans="1:15" ht="153.75" customHeight="1" x14ac:dyDescent="0.25">
      <c r="A20" s="325" t="s">
        <v>225</v>
      </c>
      <c r="B20" s="375"/>
      <c r="C20" s="375"/>
      <c r="D20" s="375"/>
      <c r="E20" s="375"/>
      <c r="F20" s="375"/>
      <c r="G20" s="375"/>
      <c r="H20" s="376"/>
      <c r="I20" s="495"/>
      <c r="J20" s="496"/>
      <c r="K20" s="496"/>
      <c r="L20" s="496"/>
      <c r="M20" s="496"/>
      <c r="N20" s="496"/>
      <c r="O20" s="496"/>
    </row>
    <row r="21" spans="1:15" ht="18.75" customHeight="1" thickBot="1" x14ac:dyDescent="0.3">
      <c r="A21" s="497"/>
      <c r="B21" s="498"/>
      <c r="C21" s="498"/>
      <c r="D21" s="498"/>
      <c r="E21" s="498"/>
      <c r="F21" s="498"/>
      <c r="G21" s="498"/>
      <c r="H21" s="498"/>
      <c r="I21" s="498"/>
      <c r="J21" s="498"/>
      <c r="K21" s="498"/>
      <c r="L21" s="498"/>
      <c r="M21" s="498"/>
      <c r="N21" s="498"/>
      <c r="O21" s="498"/>
    </row>
    <row r="22" spans="1:15" ht="39" customHeight="1" x14ac:dyDescent="0.25">
      <c r="A22" s="377" t="s">
        <v>224</v>
      </c>
      <c r="B22" s="318"/>
      <c r="C22" s="318"/>
      <c r="D22" s="318"/>
      <c r="E22" s="318"/>
      <c r="F22" s="318"/>
      <c r="G22" s="159"/>
      <c r="H22" s="111"/>
      <c r="I22" s="106" t="s">
        <v>25</v>
      </c>
      <c r="J22" s="106"/>
      <c r="K22" s="106" t="s">
        <v>26</v>
      </c>
      <c r="L22" s="106"/>
      <c r="M22" s="106"/>
      <c r="N22" s="106"/>
      <c r="O22" s="106"/>
    </row>
    <row r="23" spans="1:15" x14ac:dyDescent="0.25">
      <c r="A23" s="317" t="s">
        <v>22</v>
      </c>
      <c r="B23" s="318"/>
      <c r="C23" s="318"/>
      <c r="D23" s="318"/>
      <c r="E23" s="318"/>
      <c r="F23" s="318"/>
      <c r="G23" s="159"/>
      <c r="H23" s="111"/>
      <c r="I23" s="106"/>
      <c r="J23" s="106"/>
      <c r="K23" s="106"/>
      <c r="L23" s="106"/>
      <c r="M23" s="106"/>
      <c r="N23" s="106"/>
      <c r="O23" s="106"/>
    </row>
    <row r="24" spans="1:15" x14ac:dyDescent="0.25">
      <c r="A24" s="317" t="s">
        <v>219</v>
      </c>
      <c r="B24" s="318"/>
      <c r="C24" s="318"/>
      <c r="D24" s="318"/>
      <c r="E24" s="318"/>
      <c r="F24" s="318"/>
      <c r="G24" s="159"/>
      <c r="H24" s="111"/>
      <c r="I24" s="106"/>
      <c r="J24" s="106"/>
      <c r="K24" s="106" t="s">
        <v>27</v>
      </c>
      <c r="L24" s="106"/>
      <c r="M24" s="106"/>
      <c r="N24" s="106"/>
      <c r="O24" s="106"/>
    </row>
    <row r="25" spans="1:15" x14ac:dyDescent="0.25">
      <c r="A25" s="317" t="s">
        <v>34</v>
      </c>
      <c r="B25" s="318"/>
      <c r="C25" s="318"/>
      <c r="D25" s="318"/>
      <c r="E25" s="318"/>
      <c r="F25" s="318"/>
      <c r="G25" s="159"/>
      <c r="H25" s="111"/>
      <c r="I25" s="106"/>
      <c r="J25" s="106"/>
      <c r="K25" s="106"/>
      <c r="L25" s="106"/>
      <c r="M25" s="106"/>
      <c r="N25" s="106"/>
      <c r="O25" s="106"/>
    </row>
    <row r="26" spans="1:15" ht="18.75" customHeight="1" x14ac:dyDescent="0.25">
      <c r="A26" s="317" t="s">
        <v>23</v>
      </c>
      <c r="B26" s="318"/>
      <c r="C26" s="318"/>
      <c r="D26" s="318"/>
      <c r="E26" s="318"/>
      <c r="F26" s="318"/>
      <c r="G26" s="159"/>
      <c r="H26" s="111"/>
      <c r="I26" s="106"/>
      <c r="J26" s="106"/>
      <c r="K26" s="106"/>
      <c r="L26" s="106"/>
      <c r="M26" s="106"/>
      <c r="N26" s="106"/>
      <c r="O26" s="106"/>
    </row>
    <row r="27" spans="1:15" ht="18.75" customHeight="1" x14ac:dyDescent="0.25">
      <c r="A27" s="319" t="s">
        <v>24</v>
      </c>
      <c r="B27" s="320"/>
      <c r="C27" s="320"/>
      <c r="D27" s="320"/>
      <c r="E27" s="320"/>
      <c r="F27" s="320"/>
      <c r="G27" s="160"/>
      <c r="H27" s="113"/>
      <c r="I27" s="108"/>
      <c r="J27" s="108"/>
      <c r="K27" s="108"/>
      <c r="L27" s="108"/>
      <c r="M27" s="108"/>
      <c r="N27" s="108"/>
      <c r="O27" s="108"/>
    </row>
    <row r="28" spans="1:15" ht="48" customHeight="1" x14ac:dyDescent="0.25">
      <c r="A28" s="161" t="s">
        <v>35</v>
      </c>
      <c r="B28" s="529" t="s">
        <v>161</v>
      </c>
      <c r="C28" s="529"/>
      <c r="D28" s="529"/>
      <c r="E28" s="529"/>
      <c r="F28" s="529"/>
      <c r="G28" s="529"/>
      <c r="H28" s="529"/>
      <c r="I28" s="161" t="s">
        <v>28</v>
      </c>
      <c r="J28" s="529" t="s">
        <v>29</v>
      </c>
      <c r="K28" s="529"/>
      <c r="L28" s="529"/>
      <c r="M28" s="529"/>
      <c r="N28" s="529"/>
      <c r="O28" s="529"/>
    </row>
  </sheetData>
  <mergeCells count="33">
    <mergeCell ref="A26:F26"/>
    <mergeCell ref="A27:F27"/>
    <mergeCell ref="D18:E18"/>
    <mergeCell ref="A21:O21"/>
    <mergeCell ref="A22:F22"/>
    <mergeCell ref="A23:F23"/>
    <mergeCell ref="A24:F24"/>
    <mergeCell ref="A1:O1"/>
    <mergeCell ref="A2:O2"/>
    <mergeCell ref="A3:O3"/>
    <mergeCell ref="A4:O4"/>
    <mergeCell ref="A5:D5"/>
    <mergeCell ref="E5:E6"/>
    <mergeCell ref="F5:F6"/>
    <mergeCell ref="I5:I6"/>
    <mergeCell ref="J5:J6"/>
    <mergeCell ref="L5:L6"/>
    <mergeCell ref="B28:H28"/>
    <mergeCell ref="A12:O12"/>
    <mergeCell ref="A13:F13"/>
    <mergeCell ref="O5:O6"/>
    <mergeCell ref="I20:O20"/>
    <mergeCell ref="A20:H20"/>
    <mergeCell ref="J28:O28"/>
    <mergeCell ref="A14:C14"/>
    <mergeCell ref="D14:E14"/>
    <mergeCell ref="I14:L18"/>
    <mergeCell ref="M14:O18"/>
    <mergeCell ref="A16:C16"/>
    <mergeCell ref="D16:E16"/>
    <mergeCell ref="A18:C18"/>
    <mergeCell ref="I13:M13"/>
    <mergeCell ref="A25:F25"/>
  </mergeCells>
  <printOptions horizontalCentered="1"/>
  <pageMargins left="0.23622047244094491" right="0.23622047244094491" top="0.55118110236220474" bottom="0.55118110236220474" header="0.31496062992125984" footer="0.31496062992125984"/>
  <pageSetup paperSize="8" scale="58" orientation="landscape" r:id="rId1"/>
  <headerFooter>
    <oddHeader>&amp;C&amp;"Times New Roman,Normal"&amp;10BPU 20 MSV 7749</oddHeader>
    <oddFooter>Page &amp;P de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view="pageBreakPreview" topLeftCell="A7" zoomScale="70" zoomScaleNormal="100" zoomScaleSheetLayoutView="70" workbookViewId="0">
      <selection activeCell="G11" sqref="G11"/>
    </sheetView>
  </sheetViews>
  <sheetFormatPr baseColWidth="10" defaultColWidth="11.42578125" defaultRowHeight="18.75" x14ac:dyDescent="0.25"/>
  <cols>
    <col min="1" max="1" width="33.5703125" style="2" customWidth="1"/>
    <col min="2" max="2" width="13.85546875" style="2" customWidth="1"/>
    <col min="3" max="3" width="24" style="2" customWidth="1"/>
    <col min="4" max="4" width="12.5703125" style="2" bestFit="1" customWidth="1"/>
    <col min="5" max="5" width="21.7109375" style="2" customWidth="1"/>
    <col min="6" max="6" width="27.140625" style="2" customWidth="1"/>
    <col min="7" max="7" width="38.5703125" style="2" bestFit="1" customWidth="1"/>
    <col min="8" max="8" width="26.7109375" style="2" customWidth="1"/>
    <col min="9" max="9" width="13" style="2" customWidth="1"/>
    <col min="10" max="10" width="21.140625" style="2" bestFit="1" customWidth="1"/>
    <col min="11" max="11" width="26.7109375" style="2" customWidth="1"/>
    <col min="12" max="12" width="13" style="2" bestFit="1" customWidth="1"/>
    <col min="13" max="14" width="21.140625" style="2" customWidth="1"/>
    <col min="15" max="15" width="38.285156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201</v>
      </c>
      <c r="B2" s="364"/>
      <c r="C2" s="364"/>
      <c r="D2" s="364"/>
      <c r="E2" s="364"/>
      <c r="F2" s="364"/>
      <c r="G2" s="364"/>
      <c r="H2" s="364"/>
      <c r="I2" s="364"/>
      <c r="J2" s="364"/>
      <c r="K2" s="364"/>
      <c r="L2" s="364"/>
      <c r="M2" s="364"/>
      <c r="N2" s="364"/>
      <c r="O2" s="364"/>
    </row>
    <row r="3" spans="1:15" x14ac:dyDescent="0.25">
      <c r="A3" s="423"/>
      <c r="B3" s="423"/>
      <c r="C3" s="423"/>
      <c r="D3" s="423"/>
      <c r="E3" s="423"/>
      <c r="F3" s="423"/>
      <c r="G3" s="423"/>
      <c r="H3" s="423"/>
      <c r="I3" s="423"/>
      <c r="J3" s="423"/>
      <c r="K3" s="423"/>
      <c r="L3" s="423"/>
      <c r="M3" s="423"/>
      <c r="N3" s="423"/>
      <c r="O3" s="423"/>
    </row>
    <row r="4" spans="1:15" x14ac:dyDescent="0.25">
      <c r="A4" s="358" t="s">
        <v>41</v>
      </c>
      <c r="B4" s="358"/>
      <c r="C4" s="358"/>
      <c r="D4" s="358"/>
      <c r="E4" s="358"/>
      <c r="F4" s="358"/>
      <c r="G4" s="358"/>
      <c r="H4" s="358"/>
      <c r="I4" s="358"/>
      <c r="J4" s="358"/>
      <c r="K4" s="358"/>
      <c r="L4" s="358"/>
      <c r="M4" s="358"/>
      <c r="N4" s="358"/>
      <c r="O4" s="358"/>
    </row>
    <row r="5" spans="1:15" ht="108" customHeight="1" x14ac:dyDescent="0.25">
      <c r="A5" s="549" t="s">
        <v>1</v>
      </c>
      <c r="B5" s="550"/>
      <c r="C5" s="550"/>
      <c r="D5" s="551"/>
      <c r="E5" s="392" t="s">
        <v>6</v>
      </c>
      <c r="F5" s="392" t="s">
        <v>7</v>
      </c>
      <c r="G5" s="13" t="s">
        <v>8</v>
      </c>
      <c r="H5" s="158" t="s">
        <v>9</v>
      </c>
      <c r="I5" s="392" t="s">
        <v>10</v>
      </c>
      <c r="J5" s="392" t="s">
        <v>11</v>
      </c>
      <c r="K5" s="158" t="s">
        <v>12</v>
      </c>
      <c r="L5" s="392" t="s">
        <v>13</v>
      </c>
      <c r="M5" s="158" t="s">
        <v>20</v>
      </c>
      <c r="N5" s="158" t="s">
        <v>14</v>
      </c>
      <c r="O5" s="309" t="s">
        <v>238</v>
      </c>
    </row>
    <row r="6" spans="1:15" ht="39.75" customHeight="1" x14ac:dyDescent="0.25">
      <c r="A6" s="47" t="s">
        <v>2</v>
      </c>
      <c r="B6" s="47" t="s">
        <v>3</v>
      </c>
      <c r="C6" s="47" t="s">
        <v>4</v>
      </c>
      <c r="D6" s="47" t="s">
        <v>5</v>
      </c>
      <c r="E6" s="393"/>
      <c r="F6" s="393"/>
      <c r="G6" s="18" t="s">
        <v>18</v>
      </c>
      <c r="H6" s="16" t="s">
        <v>19</v>
      </c>
      <c r="I6" s="393"/>
      <c r="J6" s="393"/>
      <c r="K6" s="17" t="s">
        <v>15</v>
      </c>
      <c r="L6" s="393"/>
      <c r="M6" s="18" t="s">
        <v>16</v>
      </c>
      <c r="N6" s="16" t="s">
        <v>17</v>
      </c>
      <c r="O6" s="310"/>
    </row>
    <row r="7" spans="1:15" s="3" customFormat="1" ht="78.75" customHeight="1" x14ac:dyDescent="0.25">
      <c r="A7" s="33" t="s">
        <v>60</v>
      </c>
      <c r="B7" s="33"/>
      <c r="C7" s="42" t="s">
        <v>126</v>
      </c>
      <c r="D7" s="33"/>
      <c r="E7" s="33" t="s">
        <v>30</v>
      </c>
      <c r="F7" s="20" t="s">
        <v>38</v>
      </c>
      <c r="G7" s="34">
        <v>2</v>
      </c>
      <c r="H7" s="35">
        <v>0</v>
      </c>
      <c r="I7" s="20" t="s">
        <v>39</v>
      </c>
      <c r="J7" s="21" t="s">
        <v>40</v>
      </c>
      <c r="K7" s="48">
        <v>0</v>
      </c>
      <c r="L7" s="243"/>
      <c r="M7" s="196">
        <f>G7*K7</f>
        <v>0</v>
      </c>
      <c r="N7" s="57">
        <f>H7*K7</f>
        <v>0</v>
      </c>
      <c r="O7" s="50"/>
    </row>
    <row r="8" spans="1:15" s="3" customFormat="1" ht="51" x14ac:dyDescent="0.25">
      <c r="A8" s="33" t="s">
        <v>60</v>
      </c>
      <c r="B8" s="33"/>
      <c r="C8" s="42" t="s">
        <v>127</v>
      </c>
      <c r="D8" s="33"/>
      <c r="E8" s="33" t="s">
        <v>30</v>
      </c>
      <c r="F8" s="20" t="s">
        <v>38</v>
      </c>
      <c r="G8" s="34">
        <v>14</v>
      </c>
      <c r="H8" s="35">
        <v>0</v>
      </c>
      <c r="I8" s="20" t="s">
        <v>39</v>
      </c>
      <c r="J8" s="21" t="s">
        <v>40</v>
      </c>
      <c r="K8" s="48">
        <v>0</v>
      </c>
      <c r="L8" s="243"/>
      <c r="M8" s="196">
        <f t="shared" ref="M8:M19" si="0">G8*K8</f>
        <v>0</v>
      </c>
      <c r="N8" s="57">
        <f t="shared" ref="N8:N19" si="1">H8*K8</f>
        <v>0</v>
      </c>
      <c r="O8" s="50"/>
    </row>
    <row r="9" spans="1:15" s="3" customFormat="1" ht="51" x14ac:dyDescent="0.25">
      <c r="A9" s="33" t="s">
        <v>60</v>
      </c>
      <c r="B9" s="33"/>
      <c r="C9" s="42" t="s">
        <v>128</v>
      </c>
      <c r="D9" s="33"/>
      <c r="E9" s="33" t="s">
        <v>30</v>
      </c>
      <c r="F9" s="20" t="s">
        <v>38</v>
      </c>
      <c r="G9" s="34">
        <v>28</v>
      </c>
      <c r="H9" s="35">
        <v>44</v>
      </c>
      <c r="I9" s="20" t="s">
        <v>39</v>
      </c>
      <c r="J9" s="21" t="s">
        <v>40</v>
      </c>
      <c r="K9" s="48">
        <v>0</v>
      </c>
      <c r="L9" s="243"/>
      <c r="M9" s="196">
        <f t="shared" si="0"/>
        <v>0</v>
      </c>
      <c r="N9" s="57">
        <f t="shared" si="1"/>
        <v>0</v>
      </c>
      <c r="O9" s="50"/>
    </row>
    <row r="10" spans="1:15" s="3" customFormat="1" ht="51" x14ac:dyDescent="0.25">
      <c r="A10" s="33" t="s">
        <v>60</v>
      </c>
      <c r="B10" s="33"/>
      <c r="C10" s="42" t="s">
        <v>129</v>
      </c>
      <c r="D10" s="33"/>
      <c r="E10" s="33" t="s">
        <v>30</v>
      </c>
      <c r="F10" s="20" t="s">
        <v>38</v>
      </c>
      <c r="G10" s="34">
        <v>2</v>
      </c>
      <c r="H10" s="35">
        <v>0</v>
      </c>
      <c r="I10" s="20" t="s">
        <v>39</v>
      </c>
      <c r="J10" s="21" t="s">
        <v>40</v>
      </c>
      <c r="K10" s="48">
        <v>0</v>
      </c>
      <c r="L10" s="243"/>
      <c r="M10" s="196">
        <f t="shared" si="0"/>
        <v>0</v>
      </c>
      <c r="N10" s="57">
        <f t="shared" si="1"/>
        <v>0</v>
      </c>
      <c r="O10" s="50"/>
    </row>
    <row r="11" spans="1:15" s="3" customFormat="1" ht="51" x14ac:dyDescent="0.25">
      <c r="A11" s="33" t="s">
        <v>60</v>
      </c>
      <c r="B11" s="33"/>
      <c r="C11" s="42" t="s">
        <v>130</v>
      </c>
      <c r="D11" s="33"/>
      <c r="E11" s="33" t="s">
        <v>30</v>
      </c>
      <c r="F11" s="20" t="s">
        <v>38</v>
      </c>
      <c r="G11" s="34">
        <v>2</v>
      </c>
      <c r="H11" s="35">
        <v>0</v>
      </c>
      <c r="I11" s="20" t="s">
        <v>39</v>
      </c>
      <c r="J11" s="21" t="s">
        <v>40</v>
      </c>
      <c r="K11" s="48">
        <v>0</v>
      </c>
      <c r="L11" s="243"/>
      <c r="M11" s="196">
        <f t="shared" si="0"/>
        <v>0</v>
      </c>
      <c r="N11" s="57">
        <f t="shared" si="1"/>
        <v>0</v>
      </c>
      <c r="O11" s="50"/>
    </row>
    <row r="12" spans="1:15" s="3" customFormat="1" ht="51" x14ac:dyDescent="0.25">
      <c r="A12" s="33" t="s">
        <v>60</v>
      </c>
      <c r="B12" s="33"/>
      <c r="C12" s="42" t="s">
        <v>131</v>
      </c>
      <c r="D12" s="33"/>
      <c r="E12" s="33" t="s">
        <v>30</v>
      </c>
      <c r="F12" s="20" t="s">
        <v>38</v>
      </c>
      <c r="G12" s="34">
        <v>2</v>
      </c>
      <c r="H12" s="35">
        <v>2</v>
      </c>
      <c r="I12" s="20" t="s">
        <v>39</v>
      </c>
      <c r="J12" s="21" t="s">
        <v>40</v>
      </c>
      <c r="K12" s="48">
        <v>0</v>
      </c>
      <c r="L12" s="243"/>
      <c r="M12" s="196">
        <f t="shared" si="0"/>
        <v>0</v>
      </c>
      <c r="N12" s="57">
        <f t="shared" si="1"/>
        <v>0</v>
      </c>
      <c r="O12" s="50"/>
    </row>
    <row r="13" spans="1:15" s="3" customFormat="1" ht="51" x14ac:dyDescent="0.25">
      <c r="A13" s="33" t="s">
        <v>60</v>
      </c>
      <c r="B13" s="33"/>
      <c r="C13" s="42" t="s">
        <v>132</v>
      </c>
      <c r="D13" s="33"/>
      <c r="E13" s="33" t="s">
        <v>30</v>
      </c>
      <c r="F13" s="20" t="s">
        <v>38</v>
      </c>
      <c r="G13" s="34">
        <v>6</v>
      </c>
      <c r="H13" s="35">
        <v>4</v>
      </c>
      <c r="I13" s="20" t="s">
        <v>39</v>
      </c>
      <c r="J13" s="21" t="s">
        <v>40</v>
      </c>
      <c r="K13" s="48">
        <v>0</v>
      </c>
      <c r="L13" s="243"/>
      <c r="M13" s="196">
        <f t="shared" si="0"/>
        <v>0</v>
      </c>
      <c r="N13" s="57">
        <f t="shared" si="1"/>
        <v>0</v>
      </c>
      <c r="O13" s="50"/>
    </row>
    <row r="14" spans="1:15" s="3" customFormat="1" ht="51" x14ac:dyDescent="0.25">
      <c r="A14" s="33" t="s">
        <v>60</v>
      </c>
      <c r="B14" s="33"/>
      <c r="C14" s="42" t="s">
        <v>133</v>
      </c>
      <c r="D14" s="33"/>
      <c r="E14" s="33" t="s">
        <v>30</v>
      </c>
      <c r="F14" s="20" t="s">
        <v>38</v>
      </c>
      <c r="G14" s="34">
        <v>4</v>
      </c>
      <c r="H14" s="35">
        <v>0</v>
      </c>
      <c r="I14" s="20" t="s">
        <v>39</v>
      </c>
      <c r="J14" s="21" t="s">
        <v>40</v>
      </c>
      <c r="K14" s="48">
        <v>0</v>
      </c>
      <c r="L14" s="243"/>
      <c r="M14" s="196">
        <f t="shared" si="0"/>
        <v>0</v>
      </c>
      <c r="N14" s="57">
        <f t="shared" si="1"/>
        <v>0</v>
      </c>
      <c r="O14" s="50"/>
    </row>
    <row r="15" spans="1:15" s="3" customFormat="1" ht="51" x14ac:dyDescent="0.25">
      <c r="A15" s="33" t="s">
        <v>60</v>
      </c>
      <c r="B15" s="33"/>
      <c r="C15" s="42" t="s">
        <v>134</v>
      </c>
      <c r="D15" s="33"/>
      <c r="E15" s="33" t="s">
        <v>30</v>
      </c>
      <c r="F15" s="20" t="s">
        <v>38</v>
      </c>
      <c r="G15" s="34">
        <v>1</v>
      </c>
      <c r="H15" s="35">
        <v>0</v>
      </c>
      <c r="I15" s="20" t="s">
        <v>39</v>
      </c>
      <c r="J15" s="21" t="s">
        <v>40</v>
      </c>
      <c r="K15" s="48">
        <v>0</v>
      </c>
      <c r="L15" s="243"/>
      <c r="M15" s="196">
        <f t="shared" si="0"/>
        <v>0</v>
      </c>
      <c r="N15" s="57">
        <f t="shared" si="1"/>
        <v>0</v>
      </c>
      <c r="O15" s="50"/>
    </row>
    <row r="16" spans="1:15" s="3" customFormat="1" ht="51" x14ac:dyDescent="0.25">
      <c r="A16" s="33" t="s">
        <v>60</v>
      </c>
      <c r="B16" s="33"/>
      <c r="C16" s="42" t="s">
        <v>135</v>
      </c>
      <c r="D16" s="33"/>
      <c r="E16" s="33" t="s">
        <v>30</v>
      </c>
      <c r="F16" s="20" t="s">
        <v>38</v>
      </c>
      <c r="G16" s="34">
        <v>2</v>
      </c>
      <c r="H16" s="35">
        <v>0</v>
      </c>
      <c r="I16" s="20" t="s">
        <v>39</v>
      </c>
      <c r="J16" s="21" t="s">
        <v>40</v>
      </c>
      <c r="K16" s="48">
        <v>0</v>
      </c>
      <c r="L16" s="243"/>
      <c r="M16" s="196">
        <f t="shared" si="0"/>
        <v>0</v>
      </c>
      <c r="N16" s="57">
        <f t="shared" si="1"/>
        <v>0</v>
      </c>
      <c r="O16" s="50"/>
    </row>
    <row r="17" spans="1:15" s="3" customFormat="1" ht="51" x14ac:dyDescent="0.25">
      <c r="A17" s="33" t="s">
        <v>60</v>
      </c>
      <c r="B17" s="33"/>
      <c r="C17" s="42" t="s">
        <v>136</v>
      </c>
      <c r="D17" s="33"/>
      <c r="E17" s="33" t="s">
        <v>30</v>
      </c>
      <c r="F17" s="20" t="s">
        <v>38</v>
      </c>
      <c r="G17" s="34">
        <v>1</v>
      </c>
      <c r="H17" s="35">
        <v>0</v>
      </c>
      <c r="I17" s="20" t="s">
        <v>39</v>
      </c>
      <c r="J17" s="21" t="s">
        <v>40</v>
      </c>
      <c r="K17" s="48">
        <v>0</v>
      </c>
      <c r="L17" s="243"/>
      <c r="M17" s="196">
        <f t="shared" si="0"/>
        <v>0</v>
      </c>
      <c r="N17" s="57">
        <f t="shared" si="1"/>
        <v>0</v>
      </c>
      <c r="O17" s="50"/>
    </row>
    <row r="18" spans="1:15" s="3" customFormat="1" ht="51" x14ac:dyDescent="0.25">
      <c r="A18" s="33" t="s">
        <v>60</v>
      </c>
      <c r="B18" s="33"/>
      <c r="C18" s="42" t="s">
        <v>137</v>
      </c>
      <c r="D18" s="33"/>
      <c r="E18" s="33"/>
      <c r="F18" s="20" t="s">
        <v>38</v>
      </c>
      <c r="G18" s="34">
        <v>0</v>
      </c>
      <c r="H18" s="35">
        <v>1</v>
      </c>
      <c r="I18" s="20" t="s">
        <v>39</v>
      </c>
      <c r="J18" s="21" t="s">
        <v>40</v>
      </c>
      <c r="K18" s="48">
        <v>0</v>
      </c>
      <c r="L18" s="243"/>
      <c r="M18" s="196">
        <f t="shared" si="0"/>
        <v>0</v>
      </c>
      <c r="N18" s="57">
        <f t="shared" si="1"/>
        <v>0</v>
      </c>
      <c r="O18" s="50"/>
    </row>
    <row r="19" spans="1:15" s="3" customFormat="1" ht="51" x14ac:dyDescent="0.25">
      <c r="A19" s="33" t="s">
        <v>60</v>
      </c>
      <c r="B19" s="33"/>
      <c r="C19" s="42" t="s">
        <v>138</v>
      </c>
      <c r="D19" s="33"/>
      <c r="E19" s="33"/>
      <c r="F19" s="20" t="s">
        <v>38</v>
      </c>
      <c r="G19" s="34">
        <v>0</v>
      </c>
      <c r="H19" s="35">
        <v>1</v>
      </c>
      <c r="I19" s="20" t="s">
        <v>39</v>
      </c>
      <c r="J19" s="21" t="s">
        <v>40</v>
      </c>
      <c r="K19" s="48">
        <v>0</v>
      </c>
      <c r="L19" s="243"/>
      <c r="M19" s="196">
        <f t="shared" si="0"/>
        <v>0</v>
      </c>
      <c r="N19" s="57">
        <f t="shared" si="1"/>
        <v>0</v>
      </c>
      <c r="O19" s="50"/>
    </row>
    <row r="20" spans="1:15" ht="74.25" customHeight="1" x14ac:dyDescent="0.25">
      <c r="A20" s="12" t="s">
        <v>32</v>
      </c>
      <c r="B20" s="12"/>
      <c r="C20" s="12"/>
      <c r="D20" s="12"/>
      <c r="E20" s="12"/>
      <c r="F20" s="12"/>
      <c r="G20" s="12"/>
      <c r="H20" s="12"/>
      <c r="I20" s="12"/>
      <c r="J20" s="12"/>
      <c r="K20" s="12"/>
      <c r="L20" s="45" t="s">
        <v>43</v>
      </c>
      <c r="M20" s="58">
        <f>SUM(M7:M19)</f>
        <v>0</v>
      </c>
      <c r="N20" s="58">
        <f>SUM(N7:N19)</f>
        <v>0</v>
      </c>
      <c r="O20" s="12"/>
    </row>
    <row r="21" spans="1:15" ht="59.25" customHeight="1" x14ac:dyDescent="0.25">
      <c r="A21" s="447" t="s">
        <v>233</v>
      </c>
      <c r="B21" s="448"/>
      <c r="C21" s="448"/>
      <c r="D21" s="448"/>
      <c r="E21" s="448"/>
      <c r="F21" s="448"/>
      <c r="G21" s="448"/>
      <c r="H21" s="448"/>
      <c r="I21" s="448"/>
      <c r="J21" s="448"/>
      <c r="K21" s="448"/>
      <c r="L21" s="448"/>
      <c r="M21" s="448"/>
      <c r="N21" s="448"/>
      <c r="O21" s="448"/>
    </row>
    <row r="22" spans="1:15" ht="45" customHeight="1" x14ac:dyDescent="0.25">
      <c r="A22" s="356" t="s">
        <v>42</v>
      </c>
      <c r="B22" s="356"/>
      <c r="C22" s="356"/>
      <c r="D22" s="356"/>
      <c r="E22" s="356"/>
      <c r="F22" s="356"/>
      <c r="G22" s="76"/>
      <c r="H22" s="27"/>
      <c r="I22" s="343" t="s">
        <v>223</v>
      </c>
      <c r="J22" s="344"/>
      <c r="K22" s="344"/>
      <c r="L22" s="366"/>
      <c r="M22" s="162"/>
      <c r="N22" s="163" t="s">
        <v>45</v>
      </c>
      <c r="O22" s="165"/>
    </row>
    <row r="23" spans="1:15" ht="68.25" customHeight="1" x14ac:dyDescent="0.25">
      <c r="A23" s="367" t="s">
        <v>171</v>
      </c>
      <c r="B23" s="367"/>
      <c r="C23" s="367"/>
      <c r="D23" s="351">
        <v>0</v>
      </c>
      <c r="E23" s="352"/>
      <c r="F23" s="120" t="s">
        <v>21</v>
      </c>
      <c r="G23" s="235"/>
      <c r="H23" s="78"/>
      <c r="I23" s="499" t="s">
        <v>44</v>
      </c>
      <c r="J23" s="500"/>
      <c r="K23" s="500"/>
      <c r="L23" s="501"/>
      <c r="M23" s="508"/>
      <c r="N23" s="509"/>
      <c r="O23" s="509"/>
    </row>
    <row r="24" spans="1:15" ht="21.95" customHeight="1" x14ac:dyDescent="0.25">
      <c r="A24" s="121"/>
      <c r="B24" s="121"/>
      <c r="C24" s="121"/>
      <c r="D24" s="79"/>
      <c r="E24" s="79"/>
      <c r="F24" s="121"/>
      <c r="G24" s="79"/>
      <c r="H24" s="78"/>
      <c r="I24" s="502"/>
      <c r="J24" s="503"/>
      <c r="K24" s="503"/>
      <c r="L24" s="504"/>
      <c r="M24" s="510"/>
      <c r="N24" s="511"/>
      <c r="O24" s="511"/>
    </row>
    <row r="25" spans="1:15" ht="83.25" customHeight="1" x14ac:dyDescent="0.25">
      <c r="A25" s="370" t="s">
        <v>170</v>
      </c>
      <c r="B25" s="371"/>
      <c r="C25" s="372"/>
      <c r="D25" s="373">
        <v>0</v>
      </c>
      <c r="E25" s="374"/>
      <c r="F25" s="120" t="s">
        <v>21</v>
      </c>
      <c r="G25" s="235"/>
      <c r="H25" s="71"/>
      <c r="I25" s="502"/>
      <c r="J25" s="503"/>
      <c r="K25" s="503"/>
      <c r="L25" s="504"/>
      <c r="M25" s="510"/>
      <c r="N25" s="511"/>
      <c r="O25" s="511"/>
    </row>
    <row r="26" spans="1:15" x14ac:dyDescent="0.25">
      <c r="A26" s="166"/>
      <c r="B26" s="166"/>
      <c r="C26" s="166"/>
      <c r="D26" s="80"/>
      <c r="E26" s="80"/>
      <c r="F26" s="81"/>
      <c r="G26" s="81"/>
      <c r="H26" s="82"/>
      <c r="I26" s="502"/>
      <c r="J26" s="503"/>
      <c r="K26" s="503"/>
      <c r="L26" s="504"/>
      <c r="M26" s="510"/>
      <c r="N26" s="511"/>
      <c r="O26" s="511"/>
    </row>
    <row r="27" spans="1:15" ht="73.5" customHeight="1" x14ac:dyDescent="0.25">
      <c r="A27" s="514" t="s">
        <v>239</v>
      </c>
      <c r="B27" s="514"/>
      <c r="C27" s="514"/>
      <c r="D27" s="515"/>
      <c r="E27" s="516"/>
      <c r="F27" s="81"/>
      <c r="G27" s="83"/>
      <c r="H27" s="76"/>
      <c r="I27" s="505"/>
      <c r="J27" s="506"/>
      <c r="K27" s="506"/>
      <c r="L27" s="507"/>
      <c r="M27" s="512"/>
      <c r="N27" s="513"/>
      <c r="O27" s="513"/>
    </row>
    <row r="28" spans="1:15" ht="42" customHeight="1" thickBot="1" x14ac:dyDescent="0.3">
      <c r="A28" s="84"/>
      <c r="B28" s="84"/>
      <c r="C28" s="84"/>
      <c r="D28" s="84"/>
      <c r="E28" s="84"/>
      <c r="F28" s="84"/>
      <c r="G28" s="84"/>
      <c r="H28" s="82"/>
      <c r="I28" s="98"/>
      <c r="J28" s="98"/>
      <c r="K28" s="82"/>
      <c r="L28" s="82"/>
      <c r="M28" s="82"/>
      <c r="N28" s="82"/>
      <c r="O28" s="82"/>
    </row>
    <row r="29" spans="1:15" ht="138" customHeight="1" x14ac:dyDescent="0.25">
      <c r="A29" s="325" t="s">
        <v>225</v>
      </c>
      <c r="B29" s="375"/>
      <c r="C29" s="375"/>
      <c r="D29" s="375"/>
      <c r="E29" s="375"/>
      <c r="F29" s="375"/>
      <c r="G29" s="375"/>
      <c r="H29" s="376"/>
      <c r="I29" s="495"/>
      <c r="J29" s="496"/>
      <c r="K29" s="496"/>
      <c r="L29" s="496"/>
      <c r="M29" s="496"/>
      <c r="N29" s="496"/>
      <c r="O29" s="496"/>
    </row>
    <row r="30" spans="1:15" x14ac:dyDescent="0.25">
      <c r="A30" s="377" t="s">
        <v>224</v>
      </c>
      <c r="B30" s="318"/>
      <c r="C30" s="318"/>
      <c r="D30" s="318"/>
      <c r="E30" s="318"/>
      <c r="F30" s="318"/>
      <c r="G30" s="159"/>
      <c r="H30" s="111"/>
      <c r="I30" s="106" t="s">
        <v>25</v>
      </c>
      <c r="J30" s="106"/>
      <c r="K30" s="106" t="s">
        <v>26</v>
      </c>
      <c r="L30" s="106"/>
      <c r="M30" s="106"/>
      <c r="N30" s="106"/>
      <c r="O30" s="106"/>
    </row>
    <row r="31" spans="1:15" x14ac:dyDescent="0.25">
      <c r="A31" s="317" t="s">
        <v>22</v>
      </c>
      <c r="B31" s="318"/>
      <c r="C31" s="318"/>
      <c r="D31" s="318"/>
      <c r="E31" s="318"/>
      <c r="F31" s="318"/>
      <c r="G31" s="159"/>
      <c r="H31" s="111"/>
      <c r="I31" s="106"/>
      <c r="J31" s="106"/>
      <c r="K31" s="106"/>
      <c r="L31" s="106"/>
      <c r="M31" s="106"/>
      <c r="N31" s="106"/>
      <c r="O31" s="106"/>
    </row>
    <row r="32" spans="1:15" x14ac:dyDescent="0.25">
      <c r="A32" s="317" t="s">
        <v>219</v>
      </c>
      <c r="B32" s="318"/>
      <c r="C32" s="318"/>
      <c r="D32" s="318"/>
      <c r="E32" s="318"/>
      <c r="F32" s="318"/>
      <c r="G32" s="159"/>
      <c r="H32" s="111"/>
      <c r="I32" s="106"/>
      <c r="J32" s="106"/>
      <c r="K32" s="106" t="s">
        <v>27</v>
      </c>
      <c r="L32" s="106"/>
      <c r="M32" s="106"/>
      <c r="N32" s="106"/>
      <c r="O32" s="106"/>
    </row>
    <row r="33" spans="1:15" ht="18.75" customHeight="1" x14ac:dyDescent="0.25">
      <c r="A33" s="317" t="s">
        <v>34</v>
      </c>
      <c r="B33" s="318"/>
      <c r="C33" s="318"/>
      <c r="D33" s="318"/>
      <c r="E33" s="318"/>
      <c r="F33" s="318"/>
      <c r="G33" s="159"/>
      <c r="H33" s="111"/>
      <c r="I33" s="106"/>
      <c r="J33" s="106"/>
      <c r="K33" s="106"/>
      <c r="L33" s="106"/>
      <c r="M33" s="106"/>
      <c r="N33" s="106"/>
      <c r="O33" s="106"/>
    </row>
    <row r="34" spans="1:15" ht="18.75" customHeight="1" x14ac:dyDescent="0.25">
      <c r="A34" s="317" t="s">
        <v>23</v>
      </c>
      <c r="B34" s="318"/>
      <c r="C34" s="318"/>
      <c r="D34" s="318"/>
      <c r="E34" s="318"/>
      <c r="F34" s="318"/>
      <c r="G34" s="159"/>
      <c r="H34" s="111"/>
      <c r="I34" s="106"/>
      <c r="J34" s="106"/>
      <c r="K34" s="106"/>
      <c r="L34" s="106"/>
      <c r="M34" s="106"/>
      <c r="N34" s="106"/>
      <c r="O34" s="106"/>
    </row>
    <row r="35" spans="1:15" ht="24.75" customHeight="1" x14ac:dyDescent="0.25">
      <c r="A35" s="319" t="s">
        <v>24</v>
      </c>
      <c r="B35" s="320"/>
      <c r="C35" s="320"/>
      <c r="D35" s="320"/>
      <c r="E35" s="320"/>
      <c r="F35" s="320"/>
      <c r="G35" s="160"/>
      <c r="H35" s="113"/>
      <c r="I35" s="108"/>
      <c r="J35" s="108"/>
      <c r="K35" s="108"/>
      <c r="L35" s="108"/>
      <c r="M35" s="108"/>
      <c r="N35" s="108"/>
      <c r="O35" s="108"/>
    </row>
    <row r="36" spans="1:15" x14ac:dyDescent="0.25">
      <c r="A36" s="460" t="s">
        <v>35</v>
      </c>
      <c r="B36" s="553" t="s">
        <v>161</v>
      </c>
      <c r="C36" s="554"/>
      <c r="D36" s="554"/>
      <c r="E36" s="554"/>
      <c r="F36" s="554"/>
      <c r="G36" s="554"/>
      <c r="H36" s="555"/>
      <c r="I36" s="460" t="s">
        <v>28</v>
      </c>
      <c r="J36" s="552" t="s">
        <v>29</v>
      </c>
      <c r="K36" s="552"/>
      <c r="L36" s="552"/>
      <c r="M36" s="552"/>
      <c r="N36" s="552"/>
      <c r="O36" s="552"/>
    </row>
    <row r="37" spans="1:15" x14ac:dyDescent="0.25">
      <c r="A37" s="461"/>
      <c r="B37" s="556"/>
      <c r="C37" s="557"/>
      <c r="D37" s="557"/>
      <c r="E37" s="557"/>
      <c r="F37" s="557"/>
      <c r="G37" s="557"/>
      <c r="H37" s="558"/>
      <c r="I37" s="461"/>
      <c r="J37" s="461"/>
      <c r="K37" s="461"/>
      <c r="L37" s="461"/>
      <c r="M37" s="461"/>
      <c r="N37" s="461"/>
      <c r="O37" s="461"/>
    </row>
  </sheetData>
  <mergeCells count="34">
    <mergeCell ref="A35:F35"/>
    <mergeCell ref="A29:H29"/>
    <mergeCell ref="D25:E25"/>
    <mergeCell ref="A27:C27"/>
    <mergeCell ref="D27:E27"/>
    <mergeCell ref="A32:F32"/>
    <mergeCell ref="A33:F33"/>
    <mergeCell ref="A1:O1"/>
    <mergeCell ref="A2:O2"/>
    <mergeCell ref="A3:O3"/>
    <mergeCell ref="A4:O4"/>
    <mergeCell ref="A5:D5"/>
    <mergeCell ref="E5:E6"/>
    <mergeCell ref="F5:F6"/>
    <mergeCell ref="I5:I6"/>
    <mergeCell ref="J5:J6"/>
    <mergeCell ref="L5:L6"/>
    <mergeCell ref="O5:O6"/>
    <mergeCell ref="A21:O21"/>
    <mergeCell ref="A22:F22"/>
    <mergeCell ref="J36:O37"/>
    <mergeCell ref="A36:A37"/>
    <mergeCell ref="B36:H37"/>
    <mergeCell ref="I36:I37"/>
    <mergeCell ref="I29:O29"/>
    <mergeCell ref="A30:F30"/>
    <mergeCell ref="A31:F31"/>
    <mergeCell ref="I22:L22"/>
    <mergeCell ref="A23:C23"/>
    <mergeCell ref="D23:E23"/>
    <mergeCell ref="I23:L27"/>
    <mergeCell ref="M23:O27"/>
    <mergeCell ref="A25:C25"/>
    <mergeCell ref="A34:F34"/>
  </mergeCells>
  <printOptions horizontalCentered="1"/>
  <pageMargins left="0.23622047244094491" right="0.23622047244094491" top="0.55118110236220474" bottom="0.55118110236220474" header="0.31496062992125984" footer="0.31496062992125984"/>
  <pageSetup paperSize="8" scale="46" orientation="landscape" r:id="rId1"/>
  <headerFooter>
    <oddHeader>&amp;C&amp;"Times New Roman,Normal"&amp;10BPU 20 MSV 7749</oddHeader>
    <oddFooter>Page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view="pageBreakPreview" zoomScale="90" zoomScaleNormal="100" zoomScaleSheetLayoutView="90" workbookViewId="0">
      <selection activeCell="O4" sqref="O4:O5"/>
    </sheetView>
  </sheetViews>
  <sheetFormatPr baseColWidth="10" defaultColWidth="11.42578125" defaultRowHeight="18" x14ac:dyDescent="0.25"/>
  <cols>
    <col min="1" max="1" width="13.5703125" style="12" customWidth="1"/>
    <col min="2" max="2" width="15" style="12" customWidth="1"/>
    <col min="3" max="3" width="19.85546875" style="12" customWidth="1"/>
    <col min="4" max="4" width="13.42578125" style="12" customWidth="1"/>
    <col min="5" max="5" width="18.28515625" style="12" customWidth="1"/>
    <col min="6" max="6" width="15.42578125" style="12" customWidth="1"/>
    <col min="7" max="7" width="19.42578125" style="12" customWidth="1"/>
    <col min="8" max="8" width="16.28515625" style="12" customWidth="1"/>
    <col min="9" max="9" width="14.28515625" style="12" customWidth="1"/>
    <col min="10" max="10" width="15" style="12" customWidth="1"/>
    <col min="11" max="11" width="13.7109375" style="12" customWidth="1"/>
    <col min="12" max="12" width="11.140625" style="12" customWidth="1"/>
    <col min="13" max="13" width="17.7109375" style="12" customWidth="1"/>
    <col min="14" max="14" width="18.140625" style="12" customWidth="1"/>
    <col min="15" max="15" width="28.85546875" style="12" customWidth="1"/>
    <col min="16" max="16384" width="11.42578125" style="12"/>
  </cols>
  <sheetData>
    <row r="1" spans="1:15" x14ac:dyDescent="0.25">
      <c r="A1" s="300" t="s">
        <v>0</v>
      </c>
      <c r="B1" s="300"/>
      <c r="C1" s="300"/>
      <c r="D1" s="300"/>
      <c r="E1" s="300"/>
      <c r="F1" s="300"/>
      <c r="G1" s="300"/>
      <c r="H1" s="300"/>
      <c r="I1" s="300"/>
      <c r="J1" s="300"/>
      <c r="K1" s="300"/>
      <c r="L1" s="300"/>
      <c r="M1" s="300"/>
      <c r="N1" s="300"/>
      <c r="O1" s="300"/>
    </row>
    <row r="2" spans="1:15" x14ac:dyDescent="0.25">
      <c r="A2" s="301" t="s">
        <v>165</v>
      </c>
      <c r="B2" s="301"/>
      <c r="C2" s="301"/>
      <c r="D2" s="301"/>
      <c r="E2" s="301"/>
      <c r="F2" s="301"/>
      <c r="G2" s="301"/>
      <c r="H2" s="301"/>
      <c r="I2" s="301"/>
      <c r="J2" s="301"/>
      <c r="K2" s="301"/>
      <c r="L2" s="301"/>
      <c r="M2" s="301"/>
      <c r="N2" s="301"/>
      <c r="O2" s="301"/>
    </row>
    <row r="3" spans="1:15" ht="37.5" customHeight="1" x14ac:dyDescent="0.25">
      <c r="A3" s="302" t="s">
        <v>41</v>
      </c>
      <c r="B3" s="303"/>
      <c r="C3" s="303"/>
      <c r="D3" s="303"/>
      <c r="E3" s="303"/>
      <c r="F3" s="303"/>
      <c r="G3" s="303"/>
      <c r="H3" s="303"/>
      <c r="I3" s="303"/>
      <c r="J3" s="303"/>
      <c r="K3" s="303"/>
      <c r="L3" s="303"/>
      <c r="M3" s="303"/>
      <c r="N3" s="303"/>
      <c r="O3" s="303"/>
    </row>
    <row r="4" spans="1:15" ht="92.25" customHeight="1" x14ac:dyDescent="0.25">
      <c r="A4" s="304" t="s">
        <v>1</v>
      </c>
      <c r="B4" s="305"/>
      <c r="C4" s="305"/>
      <c r="D4" s="306"/>
      <c r="E4" s="307" t="s">
        <v>6</v>
      </c>
      <c r="F4" s="307" t="s">
        <v>7</v>
      </c>
      <c r="G4" s="59" t="s">
        <v>8</v>
      </c>
      <c r="H4" s="60" t="s">
        <v>169</v>
      </c>
      <c r="I4" s="307" t="s">
        <v>10</v>
      </c>
      <c r="J4" s="307" t="s">
        <v>11</v>
      </c>
      <c r="K4" s="60" t="s">
        <v>12</v>
      </c>
      <c r="L4" s="307" t="s">
        <v>13</v>
      </c>
      <c r="M4" s="60" t="s">
        <v>173</v>
      </c>
      <c r="N4" s="60" t="s">
        <v>14</v>
      </c>
      <c r="O4" s="309" t="s">
        <v>238</v>
      </c>
    </row>
    <row r="5" spans="1:15" ht="67.5" customHeight="1" x14ac:dyDescent="0.25">
      <c r="A5" s="61" t="s">
        <v>2</v>
      </c>
      <c r="B5" s="61" t="s">
        <v>3</v>
      </c>
      <c r="C5" s="61" t="s">
        <v>4</v>
      </c>
      <c r="D5" s="61" t="s">
        <v>5</v>
      </c>
      <c r="E5" s="308"/>
      <c r="F5" s="308"/>
      <c r="G5" s="101" t="s">
        <v>18</v>
      </c>
      <c r="H5" s="63" t="s">
        <v>19</v>
      </c>
      <c r="I5" s="308"/>
      <c r="J5" s="308"/>
      <c r="K5" s="65" t="s">
        <v>15</v>
      </c>
      <c r="L5" s="308"/>
      <c r="M5" s="104" t="s">
        <v>16</v>
      </c>
      <c r="N5" s="63" t="s">
        <v>17</v>
      </c>
      <c r="O5" s="310"/>
    </row>
    <row r="6" spans="1:15" s="23" customFormat="1" ht="84.75" customHeight="1" x14ac:dyDescent="0.25">
      <c r="A6" s="31" t="s">
        <v>166</v>
      </c>
      <c r="B6" s="31" t="s">
        <v>65</v>
      </c>
      <c r="C6" s="31" t="s">
        <v>65</v>
      </c>
      <c r="D6" s="31"/>
      <c r="E6" s="31" t="s">
        <v>30</v>
      </c>
      <c r="F6" s="129" t="s">
        <v>38</v>
      </c>
      <c r="G6" s="102">
        <v>11</v>
      </c>
      <c r="H6" s="67">
        <v>21</v>
      </c>
      <c r="I6" s="129" t="s">
        <v>39</v>
      </c>
      <c r="J6" s="129" t="s">
        <v>40</v>
      </c>
      <c r="K6" s="68">
        <v>0</v>
      </c>
      <c r="L6" s="235"/>
      <c r="M6" s="105">
        <f>G6*K6</f>
        <v>0</v>
      </c>
      <c r="N6" s="69">
        <f>H6*K6</f>
        <v>0</v>
      </c>
      <c r="O6" s="267"/>
    </row>
    <row r="7" spans="1:15" s="23" customFormat="1" ht="74.25" customHeight="1" x14ac:dyDescent="0.25">
      <c r="A7" s="31" t="s">
        <v>166</v>
      </c>
      <c r="B7" s="30" t="s">
        <v>168</v>
      </c>
      <c r="C7" s="30" t="s">
        <v>168</v>
      </c>
      <c r="D7" s="31"/>
      <c r="E7" s="31" t="s">
        <v>30</v>
      </c>
      <c r="F7" s="129" t="s">
        <v>38</v>
      </c>
      <c r="G7" s="102">
        <v>4</v>
      </c>
      <c r="H7" s="67">
        <v>15</v>
      </c>
      <c r="I7" s="129" t="s">
        <v>39</v>
      </c>
      <c r="J7" s="129" t="s">
        <v>40</v>
      </c>
      <c r="K7" s="68">
        <v>0</v>
      </c>
      <c r="L7" s="235"/>
      <c r="M7" s="105">
        <f>G7*K7</f>
        <v>0</v>
      </c>
      <c r="N7" s="69">
        <f>H7*K7</f>
        <v>0</v>
      </c>
      <c r="O7" s="267"/>
    </row>
    <row r="8" spans="1:15" ht="52.5" customHeight="1" x14ac:dyDescent="0.25">
      <c r="A8" s="100" t="s">
        <v>32</v>
      </c>
      <c r="B8" s="100"/>
      <c r="C8" s="100"/>
      <c r="D8" s="100"/>
      <c r="E8" s="100"/>
      <c r="F8" s="100"/>
      <c r="G8" s="71"/>
      <c r="H8" s="71"/>
      <c r="I8" s="71"/>
      <c r="J8" s="71"/>
      <c r="K8" s="276"/>
      <c r="L8" s="72" t="s">
        <v>43</v>
      </c>
      <c r="M8" s="104">
        <f>SUM(M6:M7)</f>
        <v>0</v>
      </c>
      <c r="N8" s="73">
        <f>SUM(N6:N7)</f>
        <v>0</v>
      </c>
      <c r="O8" s="74"/>
    </row>
    <row r="9" spans="1:15" ht="92.25" customHeight="1" x14ac:dyDescent="0.25">
      <c r="A9" s="298" t="s">
        <v>229</v>
      </c>
      <c r="B9" s="299"/>
      <c r="C9" s="299"/>
      <c r="D9" s="299"/>
      <c r="E9" s="299"/>
      <c r="F9" s="299"/>
      <c r="G9" s="299"/>
      <c r="H9" s="299"/>
      <c r="I9" s="299"/>
      <c r="J9" s="299"/>
      <c r="K9" s="299"/>
      <c r="L9" s="299"/>
      <c r="M9" s="299"/>
      <c r="N9" s="299"/>
      <c r="O9" s="299"/>
    </row>
    <row r="10" spans="1:15" ht="23.25" customHeight="1" x14ac:dyDescent="0.25">
      <c r="A10" s="98"/>
      <c r="B10" s="98"/>
      <c r="C10" s="98"/>
      <c r="D10" s="252"/>
      <c r="E10" s="252"/>
      <c r="F10" s="244"/>
      <c r="G10" s="251"/>
      <c r="H10" s="249"/>
      <c r="I10" s="250"/>
      <c r="J10" s="250"/>
      <c r="K10" s="250"/>
      <c r="L10" s="250"/>
      <c r="M10" s="250"/>
      <c r="N10" s="250"/>
      <c r="O10" s="250"/>
    </row>
    <row r="11" spans="1:15" ht="37.5" customHeight="1" x14ac:dyDescent="0.25">
      <c r="A11" s="356" t="s">
        <v>42</v>
      </c>
      <c r="B11" s="356"/>
      <c r="C11" s="356"/>
      <c r="D11" s="356"/>
      <c r="E11" s="356"/>
      <c r="F11" s="356"/>
      <c r="G11" s="76"/>
      <c r="H11" s="27"/>
      <c r="I11" s="343" t="s">
        <v>214</v>
      </c>
      <c r="J11" s="344"/>
      <c r="K11" s="344"/>
      <c r="L11" s="344"/>
      <c r="M11" s="344"/>
      <c r="N11" s="266"/>
      <c r="O11" s="99" t="s">
        <v>45</v>
      </c>
    </row>
    <row r="12" spans="1:15" ht="84" customHeight="1" x14ac:dyDescent="0.25">
      <c r="A12" s="335" t="s">
        <v>171</v>
      </c>
      <c r="B12" s="336"/>
      <c r="C12" s="337"/>
      <c r="D12" s="351">
        <v>0</v>
      </c>
      <c r="E12" s="352"/>
      <c r="F12" s="77" t="s">
        <v>21</v>
      </c>
      <c r="G12" s="235"/>
      <c r="H12" s="78"/>
      <c r="I12" s="329" t="s">
        <v>44</v>
      </c>
      <c r="J12" s="330"/>
      <c r="K12" s="345"/>
      <c r="L12" s="346"/>
      <c r="M12" s="346"/>
      <c r="N12" s="346"/>
      <c r="O12" s="346"/>
    </row>
    <row r="13" spans="1:15" ht="12.75" customHeight="1" x14ac:dyDescent="0.25">
      <c r="A13" s="79"/>
      <c r="B13" s="79"/>
      <c r="C13" s="79"/>
      <c r="D13" s="79"/>
      <c r="E13" s="79"/>
      <c r="F13" s="79"/>
      <c r="G13" s="79"/>
      <c r="H13" s="78"/>
      <c r="I13" s="331"/>
      <c r="J13" s="332"/>
      <c r="K13" s="347"/>
      <c r="L13" s="348"/>
      <c r="M13" s="348"/>
      <c r="N13" s="348"/>
      <c r="O13" s="348"/>
    </row>
    <row r="14" spans="1:15" ht="60" customHeight="1" x14ac:dyDescent="0.25">
      <c r="A14" s="353" t="s">
        <v>170</v>
      </c>
      <c r="B14" s="354"/>
      <c r="C14" s="355"/>
      <c r="D14" s="351">
        <v>0</v>
      </c>
      <c r="E14" s="352"/>
      <c r="F14" s="77" t="s">
        <v>21</v>
      </c>
      <c r="G14" s="235"/>
      <c r="H14" s="71"/>
      <c r="I14" s="331"/>
      <c r="J14" s="332"/>
      <c r="K14" s="347"/>
      <c r="L14" s="348"/>
      <c r="M14" s="348"/>
      <c r="N14" s="348"/>
      <c r="O14" s="348"/>
    </row>
    <row r="15" spans="1:15" ht="21" customHeight="1" x14ac:dyDescent="0.25">
      <c r="A15" s="80"/>
      <c r="B15" s="80"/>
      <c r="C15" s="80"/>
      <c r="D15" s="80"/>
      <c r="E15" s="80"/>
      <c r="F15" s="81"/>
      <c r="G15" s="81"/>
      <c r="H15" s="82"/>
      <c r="I15" s="331"/>
      <c r="J15" s="332"/>
      <c r="K15" s="347"/>
      <c r="L15" s="348"/>
      <c r="M15" s="348"/>
      <c r="N15" s="348"/>
      <c r="O15" s="348"/>
    </row>
    <row r="16" spans="1:15" ht="45" customHeight="1" x14ac:dyDescent="0.25">
      <c r="A16" s="338" t="s">
        <v>239</v>
      </c>
      <c r="B16" s="339"/>
      <c r="C16" s="340"/>
      <c r="D16" s="341"/>
      <c r="E16" s="342"/>
      <c r="F16" s="81"/>
      <c r="G16" s="83"/>
      <c r="H16" s="76"/>
      <c r="I16" s="333"/>
      <c r="J16" s="334"/>
      <c r="K16" s="349"/>
      <c r="L16" s="350"/>
      <c r="M16" s="350"/>
      <c r="N16" s="350"/>
      <c r="O16" s="350"/>
    </row>
    <row r="17" spans="1:15" ht="15.75" customHeight="1" thickBot="1" x14ac:dyDescent="0.3">
      <c r="A17" s="84"/>
      <c r="B17" s="84"/>
      <c r="C17" s="84"/>
      <c r="D17" s="84"/>
      <c r="E17" s="84"/>
      <c r="F17" s="84"/>
      <c r="G17" s="84"/>
      <c r="H17" s="85"/>
      <c r="I17" s="98"/>
      <c r="J17" s="98"/>
      <c r="K17" s="82"/>
      <c r="L17" s="82"/>
      <c r="M17" s="82"/>
      <c r="N17" s="82"/>
      <c r="O17" s="82"/>
    </row>
    <row r="18" spans="1:15" ht="91.5" customHeight="1" x14ac:dyDescent="0.25">
      <c r="A18" s="325" t="s">
        <v>225</v>
      </c>
      <c r="B18" s="326"/>
      <c r="C18" s="326"/>
      <c r="D18" s="326"/>
      <c r="E18" s="326"/>
      <c r="F18" s="326"/>
      <c r="G18" s="326"/>
      <c r="H18" s="327"/>
      <c r="I18" s="328"/>
      <c r="J18" s="326"/>
      <c r="K18" s="326"/>
      <c r="L18" s="326"/>
      <c r="M18" s="326"/>
      <c r="N18" s="326"/>
      <c r="O18" s="326"/>
    </row>
    <row r="19" spans="1:15" x14ac:dyDescent="0.25">
      <c r="A19" s="315" t="s">
        <v>215</v>
      </c>
      <c r="B19" s="316"/>
      <c r="C19" s="316"/>
      <c r="D19" s="316"/>
      <c r="E19" s="316"/>
      <c r="F19" s="316"/>
      <c r="G19" s="110"/>
      <c r="H19" s="111"/>
      <c r="I19" s="106" t="s">
        <v>25</v>
      </c>
      <c r="J19" s="106"/>
      <c r="K19" s="106" t="s">
        <v>26</v>
      </c>
      <c r="L19" s="106"/>
      <c r="M19" s="106"/>
      <c r="N19" s="106"/>
      <c r="O19" s="106"/>
    </row>
    <row r="20" spans="1:15" x14ac:dyDescent="0.25">
      <c r="A20" s="317" t="s">
        <v>22</v>
      </c>
      <c r="B20" s="318"/>
      <c r="C20" s="318"/>
      <c r="D20" s="318"/>
      <c r="E20" s="318"/>
      <c r="F20" s="318"/>
      <c r="G20" s="110"/>
      <c r="H20" s="111"/>
      <c r="I20" s="106"/>
      <c r="J20" s="106"/>
      <c r="K20" s="106"/>
      <c r="L20" s="106"/>
      <c r="M20" s="106"/>
      <c r="N20" s="106"/>
      <c r="O20" s="106"/>
    </row>
    <row r="21" spans="1:15" x14ac:dyDescent="0.25">
      <c r="A21" s="317" t="s">
        <v>219</v>
      </c>
      <c r="B21" s="318"/>
      <c r="C21" s="318"/>
      <c r="D21" s="318"/>
      <c r="E21" s="318"/>
      <c r="F21" s="318"/>
      <c r="G21" s="110"/>
      <c r="H21" s="111"/>
      <c r="I21" s="106"/>
      <c r="J21" s="106"/>
      <c r="K21" s="106" t="s">
        <v>27</v>
      </c>
      <c r="L21" s="106"/>
      <c r="M21" s="106"/>
      <c r="N21" s="106"/>
      <c r="O21" s="106"/>
    </row>
    <row r="22" spans="1:15" x14ac:dyDescent="0.25">
      <c r="A22" s="317" t="s">
        <v>34</v>
      </c>
      <c r="B22" s="318"/>
      <c r="C22" s="318"/>
      <c r="D22" s="318"/>
      <c r="E22" s="318"/>
      <c r="F22" s="318"/>
      <c r="G22" s="110"/>
      <c r="H22" s="111"/>
      <c r="I22" s="106"/>
      <c r="J22" s="106"/>
      <c r="K22" s="106"/>
      <c r="L22" s="106"/>
      <c r="M22" s="106"/>
      <c r="N22" s="106"/>
      <c r="O22" s="106"/>
    </row>
    <row r="23" spans="1:15" x14ac:dyDescent="0.25">
      <c r="A23" s="317" t="s">
        <v>23</v>
      </c>
      <c r="B23" s="318"/>
      <c r="C23" s="318"/>
      <c r="D23" s="318"/>
      <c r="E23" s="318"/>
      <c r="F23" s="318"/>
      <c r="G23" s="110"/>
      <c r="H23" s="111"/>
      <c r="I23" s="106"/>
      <c r="J23" s="106"/>
      <c r="K23" s="106"/>
      <c r="L23" s="106"/>
      <c r="M23" s="106"/>
      <c r="N23" s="106"/>
      <c r="O23" s="106"/>
    </row>
    <row r="24" spans="1:15" x14ac:dyDescent="0.25">
      <c r="A24" s="319" t="s">
        <v>24</v>
      </c>
      <c r="B24" s="320"/>
      <c r="C24" s="320"/>
      <c r="D24" s="320"/>
      <c r="E24" s="320"/>
      <c r="F24" s="320"/>
      <c r="G24" s="112"/>
      <c r="H24" s="113"/>
      <c r="I24" s="108"/>
      <c r="J24" s="108"/>
      <c r="K24" s="108"/>
      <c r="L24" s="108"/>
      <c r="M24" s="108"/>
      <c r="N24" s="108"/>
      <c r="O24" s="108"/>
    </row>
    <row r="25" spans="1:15" x14ac:dyDescent="0.25">
      <c r="A25" s="321" t="s">
        <v>35</v>
      </c>
      <c r="B25" s="311" t="s">
        <v>161</v>
      </c>
      <c r="C25" s="312"/>
      <c r="D25" s="312"/>
      <c r="E25" s="312"/>
      <c r="F25" s="312"/>
      <c r="G25" s="312"/>
      <c r="H25" s="323"/>
      <c r="I25" s="321" t="s">
        <v>28</v>
      </c>
      <c r="J25" s="311" t="s">
        <v>29</v>
      </c>
      <c r="K25" s="312"/>
      <c r="L25" s="312"/>
      <c r="M25" s="312"/>
      <c r="N25" s="312"/>
      <c r="O25" s="312"/>
    </row>
    <row r="26" spans="1:15" x14ac:dyDescent="0.25">
      <c r="A26" s="322"/>
      <c r="B26" s="313"/>
      <c r="C26" s="314"/>
      <c r="D26" s="314"/>
      <c r="E26" s="314"/>
      <c r="F26" s="314"/>
      <c r="G26" s="314"/>
      <c r="H26" s="324"/>
      <c r="I26" s="322"/>
      <c r="J26" s="313"/>
      <c r="K26" s="314"/>
      <c r="L26" s="314"/>
      <c r="M26" s="314"/>
      <c r="N26" s="314"/>
      <c r="O26" s="314"/>
    </row>
  </sheetData>
  <mergeCells count="33">
    <mergeCell ref="I11:M11"/>
    <mergeCell ref="K12:O16"/>
    <mergeCell ref="D12:E12"/>
    <mergeCell ref="A14:C14"/>
    <mergeCell ref="D14:E14"/>
    <mergeCell ref="A11:F11"/>
    <mergeCell ref="A18:H18"/>
    <mergeCell ref="I18:O18"/>
    <mergeCell ref="I12:J16"/>
    <mergeCell ref="A12:C12"/>
    <mergeCell ref="A16:C16"/>
    <mergeCell ref="D16:E16"/>
    <mergeCell ref="J25:O26"/>
    <mergeCell ref="A19:F19"/>
    <mergeCell ref="A20:F20"/>
    <mergeCell ref="A21:F21"/>
    <mergeCell ref="A22:F22"/>
    <mergeCell ref="A23:F23"/>
    <mergeCell ref="A24:F24"/>
    <mergeCell ref="A25:A26"/>
    <mergeCell ref="B25:H26"/>
    <mergeCell ref="I25:I26"/>
    <mergeCell ref="A9:O9"/>
    <mergeCell ref="A1:O1"/>
    <mergeCell ref="A2:O2"/>
    <mergeCell ref="A3:O3"/>
    <mergeCell ref="A4:D4"/>
    <mergeCell ref="E4:E5"/>
    <mergeCell ref="F4:F5"/>
    <mergeCell ref="I4:I5"/>
    <mergeCell ref="J4:J5"/>
    <mergeCell ref="L4:L5"/>
    <mergeCell ref="O4:O5"/>
  </mergeCells>
  <printOptions horizontalCentered="1"/>
  <pageMargins left="0.25" right="0.25" top="0.75" bottom="0.75" header="0.3" footer="0.3"/>
  <pageSetup paperSize="8" scale="70" orientation="landscape" r:id="rId1"/>
  <headerFooter>
    <oddHeader>&amp;C&amp;"Times New Roman,Normal"&amp;10BPU 20 MSV 7749</oddHeader>
    <oddFooter>Page &amp;P de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view="pageBreakPreview" zoomScale="70" zoomScaleNormal="100" zoomScaleSheetLayoutView="70" workbookViewId="0">
      <selection activeCell="A17" sqref="A17:C17"/>
    </sheetView>
  </sheetViews>
  <sheetFormatPr baseColWidth="10" defaultColWidth="11.42578125" defaultRowHeight="18.75" x14ac:dyDescent="0.25"/>
  <cols>
    <col min="1" max="1" width="33.5703125" style="2" customWidth="1"/>
    <col min="2" max="2" width="13.85546875" style="2" customWidth="1"/>
    <col min="3" max="3" width="17.7109375" style="2" customWidth="1"/>
    <col min="4" max="4" width="12.5703125" style="2" bestFit="1" customWidth="1"/>
    <col min="5" max="5" width="13.5703125" style="2" customWidth="1"/>
    <col min="6" max="6" width="18.85546875" style="2" customWidth="1"/>
    <col min="7" max="7" width="38.5703125" style="2" bestFit="1" customWidth="1"/>
    <col min="8" max="8" width="26.7109375" style="2" customWidth="1"/>
    <col min="9" max="9" width="15.28515625" style="2" customWidth="1"/>
    <col min="10" max="10" width="21.140625" style="2" bestFit="1" customWidth="1"/>
    <col min="11" max="11" width="26.7109375" style="2" customWidth="1"/>
    <col min="12" max="12" width="13" style="2" bestFit="1" customWidth="1"/>
    <col min="13" max="14" width="21.140625" style="2" customWidth="1"/>
    <col min="15" max="15" width="42.57031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202</v>
      </c>
      <c r="B2" s="364"/>
      <c r="C2" s="364"/>
      <c r="D2" s="364"/>
      <c r="E2" s="364"/>
      <c r="F2" s="364"/>
      <c r="G2" s="364"/>
      <c r="H2" s="364"/>
      <c r="I2" s="364"/>
      <c r="J2" s="364"/>
      <c r="K2" s="364"/>
      <c r="L2" s="364"/>
      <c r="M2" s="364"/>
      <c r="N2" s="364"/>
      <c r="O2" s="364"/>
    </row>
    <row r="3" spans="1:15" x14ac:dyDescent="0.25">
      <c r="A3" s="413"/>
      <c r="B3" s="413"/>
      <c r="C3" s="413"/>
      <c r="D3" s="413"/>
      <c r="E3" s="413"/>
      <c r="F3" s="413"/>
      <c r="G3" s="413"/>
      <c r="H3" s="413"/>
      <c r="I3" s="413"/>
      <c r="J3" s="413"/>
      <c r="K3" s="413"/>
      <c r="L3" s="413"/>
      <c r="M3" s="413"/>
      <c r="N3" s="413"/>
      <c r="O3" s="413"/>
    </row>
    <row r="4" spans="1:15" x14ac:dyDescent="0.25">
      <c r="A4" s="302" t="s">
        <v>41</v>
      </c>
      <c r="B4" s="303"/>
      <c r="C4" s="303"/>
      <c r="D4" s="303"/>
      <c r="E4" s="303"/>
      <c r="F4" s="303"/>
      <c r="G4" s="303"/>
      <c r="H4" s="303"/>
      <c r="I4" s="303"/>
      <c r="J4" s="303"/>
      <c r="K4" s="303"/>
      <c r="L4" s="303"/>
      <c r="M4" s="303"/>
      <c r="N4" s="303"/>
      <c r="O4" s="520"/>
    </row>
    <row r="5" spans="1:15" ht="108" customHeight="1" x14ac:dyDescent="0.25">
      <c r="A5" s="389" t="s">
        <v>1</v>
      </c>
      <c r="B5" s="390"/>
      <c r="C5" s="390"/>
      <c r="D5" s="391"/>
      <c r="E5" s="284" t="s">
        <v>6</v>
      </c>
      <c r="F5" s="284" t="s">
        <v>7</v>
      </c>
      <c r="G5" s="13" t="s">
        <v>8</v>
      </c>
      <c r="H5" s="26" t="s">
        <v>9</v>
      </c>
      <c r="I5" s="284" t="s">
        <v>10</v>
      </c>
      <c r="J5" s="284" t="s">
        <v>11</v>
      </c>
      <c r="K5" s="26" t="s">
        <v>12</v>
      </c>
      <c r="L5" s="284" t="s">
        <v>13</v>
      </c>
      <c r="M5" s="26" t="s">
        <v>20</v>
      </c>
      <c r="N5" s="26" t="s">
        <v>14</v>
      </c>
      <c r="O5" s="309" t="s">
        <v>238</v>
      </c>
    </row>
    <row r="6" spans="1:15" ht="24.75" customHeight="1" x14ac:dyDescent="0.25">
      <c r="A6" s="47" t="s">
        <v>2</v>
      </c>
      <c r="B6" s="47" t="s">
        <v>3</v>
      </c>
      <c r="C6" s="47" t="s">
        <v>4</v>
      </c>
      <c r="D6" s="47" t="s">
        <v>5</v>
      </c>
      <c r="E6" s="393"/>
      <c r="F6" s="393"/>
      <c r="G6" s="18" t="s">
        <v>18</v>
      </c>
      <c r="H6" s="16" t="s">
        <v>19</v>
      </c>
      <c r="I6" s="393"/>
      <c r="J6" s="393"/>
      <c r="K6" s="17" t="s">
        <v>15</v>
      </c>
      <c r="L6" s="393"/>
      <c r="M6" s="18" t="s">
        <v>16</v>
      </c>
      <c r="N6" s="16" t="s">
        <v>17</v>
      </c>
      <c r="O6" s="310"/>
    </row>
    <row r="7" spans="1:15" s="3" customFormat="1" ht="51" x14ac:dyDescent="0.25">
      <c r="A7" s="33" t="s">
        <v>61</v>
      </c>
      <c r="B7" s="33"/>
      <c r="C7" s="33" t="s">
        <v>139</v>
      </c>
      <c r="D7" s="33"/>
      <c r="E7" s="33" t="s">
        <v>30</v>
      </c>
      <c r="F7" s="20" t="s">
        <v>38</v>
      </c>
      <c r="G7" s="34">
        <v>1</v>
      </c>
      <c r="H7" s="35">
        <v>0</v>
      </c>
      <c r="I7" s="20" t="s">
        <v>39</v>
      </c>
      <c r="J7" s="21" t="s">
        <v>40</v>
      </c>
      <c r="K7" s="48">
        <v>0</v>
      </c>
      <c r="L7" s="243"/>
      <c r="M7" s="56">
        <f>G7*K7</f>
        <v>0</v>
      </c>
      <c r="N7" s="220">
        <f>H7*K7</f>
        <v>0</v>
      </c>
      <c r="O7" s="22"/>
    </row>
    <row r="8" spans="1:15" s="3" customFormat="1" ht="51" x14ac:dyDescent="0.25">
      <c r="A8" s="33" t="s">
        <v>61</v>
      </c>
      <c r="B8" s="33"/>
      <c r="C8" s="33" t="s">
        <v>140</v>
      </c>
      <c r="D8" s="33"/>
      <c r="E8" s="33"/>
      <c r="F8" s="20" t="s">
        <v>38</v>
      </c>
      <c r="G8" s="34">
        <v>0</v>
      </c>
      <c r="H8" s="35">
        <v>2</v>
      </c>
      <c r="I8" s="20" t="s">
        <v>39</v>
      </c>
      <c r="J8" s="21" t="s">
        <v>40</v>
      </c>
      <c r="K8" s="48">
        <v>0</v>
      </c>
      <c r="L8" s="243"/>
      <c r="M8" s="56">
        <f t="shared" ref="M8:M9" si="0">G8*K8</f>
        <v>0</v>
      </c>
      <c r="N8" s="220">
        <f t="shared" ref="N8:N9" si="1">H8*K8</f>
        <v>0</v>
      </c>
      <c r="O8" s="22"/>
    </row>
    <row r="9" spans="1:15" s="3" customFormat="1" ht="51" x14ac:dyDescent="0.25">
      <c r="A9" s="33" t="s">
        <v>61</v>
      </c>
      <c r="B9" s="33"/>
      <c r="C9" s="33" t="s">
        <v>141</v>
      </c>
      <c r="D9" s="33"/>
      <c r="E9" s="33" t="s">
        <v>30</v>
      </c>
      <c r="F9" s="20" t="s">
        <v>38</v>
      </c>
      <c r="G9" s="34">
        <v>7</v>
      </c>
      <c r="H9" s="35">
        <v>17</v>
      </c>
      <c r="I9" s="20" t="s">
        <v>39</v>
      </c>
      <c r="J9" s="21" t="s">
        <v>40</v>
      </c>
      <c r="K9" s="48">
        <v>0</v>
      </c>
      <c r="L9" s="243"/>
      <c r="M9" s="56">
        <f t="shared" si="0"/>
        <v>0</v>
      </c>
      <c r="N9" s="220">
        <f t="shared" si="1"/>
        <v>0</v>
      </c>
      <c r="O9" s="22"/>
    </row>
    <row r="10" spans="1:15" ht="39.950000000000003" customHeight="1" x14ac:dyDescent="0.25">
      <c r="A10" s="12" t="s">
        <v>32</v>
      </c>
      <c r="B10" s="12"/>
      <c r="C10" s="12"/>
      <c r="D10" s="12"/>
      <c r="E10" s="12"/>
      <c r="F10" s="12"/>
      <c r="G10" s="12"/>
      <c r="H10" s="12"/>
      <c r="I10" s="12"/>
      <c r="J10" s="12"/>
      <c r="K10" s="12"/>
      <c r="L10" s="45" t="s">
        <v>43</v>
      </c>
      <c r="M10" s="58">
        <f>SUM(M7:M9)</f>
        <v>0</v>
      </c>
      <c r="N10" s="58">
        <f>SUM(N7:N9)</f>
        <v>0</v>
      </c>
      <c r="O10" s="12"/>
    </row>
    <row r="11" spans="1:15" ht="61.5" customHeight="1" x14ac:dyDescent="0.25">
      <c r="A11" s="447" t="s">
        <v>233</v>
      </c>
      <c r="B11" s="448"/>
      <c r="C11" s="448"/>
      <c r="D11" s="448"/>
      <c r="E11" s="448"/>
      <c r="F11" s="448"/>
      <c r="G11" s="448"/>
      <c r="H11" s="448"/>
      <c r="I11" s="448"/>
      <c r="J11" s="448"/>
      <c r="K11" s="448"/>
      <c r="L11" s="448"/>
      <c r="M11" s="448"/>
      <c r="N11" s="448"/>
      <c r="O11" s="448"/>
    </row>
    <row r="12" spans="1:15" ht="72.75" customHeight="1" x14ac:dyDescent="0.25">
      <c r="A12" s="356" t="s">
        <v>42</v>
      </c>
      <c r="B12" s="356"/>
      <c r="C12" s="356"/>
      <c r="D12" s="356"/>
      <c r="E12" s="356"/>
      <c r="F12" s="356"/>
      <c r="G12" s="76"/>
      <c r="H12" s="27"/>
      <c r="I12" s="343" t="s">
        <v>223</v>
      </c>
      <c r="J12" s="344"/>
      <c r="K12" s="344"/>
      <c r="L12" s="344"/>
      <c r="M12" s="366"/>
      <c r="O12" s="163" t="s">
        <v>45</v>
      </c>
    </row>
    <row r="13" spans="1:15" ht="68.25" customHeight="1" x14ac:dyDescent="0.25">
      <c r="A13" s="367" t="s">
        <v>171</v>
      </c>
      <c r="B13" s="367"/>
      <c r="C13" s="367"/>
      <c r="D13" s="351">
        <v>0</v>
      </c>
      <c r="E13" s="352"/>
      <c r="F13" s="120" t="s">
        <v>21</v>
      </c>
      <c r="G13" s="235"/>
      <c r="H13" s="78"/>
      <c r="I13" s="499" t="s">
        <v>44</v>
      </c>
      <c r="J13" s="500"/>
      <c r="K13" s="500"/>
      <c r="L13" s="501"/>
      <c r="M13" s="508"/>
      <c r="N13" s="509"/>
      <c r="O13" s="509"/>
    </row>
    <row r="14" spans="1:15" ht="21.95" customHeight="1" x14ac:dyDescent="0.25">
      <c r="A14" s="121"/>
      <c r="B14" s="121"/>
      <c r="C14" s="121"/>
      <c r="D14" s="79"/>
      <c r="E14" s="79"/>
      <c r="F14" s="121"/>
      <c r="G14" s="79"/>
      <c r="H14" s="78"/>
      <c r="I14" s="502"/>
      <c r="J14" s="503"/>
      <c r="K14" s="503"/>
      <c r="L14" s="504"/>
      <c r="M14" s="510"/>
      <c r="N14" s="511"/>
      <c r="O14" s="511"/>
    </row>
    <row r="15" spans="1:15" ht="57" customHeight="1" x14ac:dyDescent="0.25">
      <c r="A15" s="370" t="s">
        <v>170</v>
      </c>
      <c r="B15" s="371"/>
      <c r="C15" s="372"/>
      <c r="D15" s="373">
        <v>0</v>
      </c>
      <c r="E15" s="374"/>
      <c r="F15" s="120" t="s">
        <v>21</v>
      </c>
      <c r="G15" s="235"/>
      <c r="H15" s="71"/>
      <c r="I15" s="502"/>
      <c r="J15" s="503"/>
      <c r="K15" s="503"/>
      <c r="L15" s="504"/>
      <c r="M15" s="510"/>
      <c r="N15" s="511"/>
      <c r="O15" s="511"/>
    </row>
    <row r="16" spans="1:15" x14ac:dyDescent="0.25">
      <c r="A16" s="166"/>
      <c r="B16" s="166"/>
      <c r="C16" s="166"/>
      <c r="D16" s="80"/>
      <c r="E16" s="80"/>
      <c r="F16" s="81"/>
      <c r="G16" s="81"/>
      <c r="H16" s="82"/>
      <c r="I16" s="502"/>
      <c r="J16" s="503"/>
      <c r="K16" s="503"/>
      <c r="L16" s="504"/>
      <c r="M16" s="510"/>
      <c r="N16" s="511"/>
      <c r="O16" s="511"/>
    </row>
    <row r="17" spans="1:15" ht="66.75" customHeight="1" x14ac:dyDescent="0.25">
      <c r="A17" s="514" t="s">
        <v>239</v>
      </c>
      <c r="B17" s="514"/>
      <c r="C17" s="514"/>
      <c r="D17" s="559"/>
      <c r="E17" s="560"/>
      <c r="F17" s="81"/>
      <c r="G17" s="83"/>
      <c r="H17" s="76"/>
      <c r="I17" s="505"/>
      <c r="J17" s="506"/>
      <c r="K17" s="506"/>
      <c r="L17" s="507"/>
      <c r="M17" s="512"/>
      <c r="N17" s="513"/>
      <c r="O17" s="513"/>
    </row>
    <row r="18" spans="1:15" ht="18.75" customHeight="1" thickBot="1" x14ac:dyDescent="0.3">
      <c r="A18" s="84"/>
      <c r="B18" s="84"/>
      <c r="C18" s="84"/>
      <c r="D18" s="84"/>
      <c r="E18" s="84"/>
      <c r="F18" s="84"/>
      <c r="G18" s="84"/>
      <c r="H18" s="82"/>
      <c r="I18" s="98"/>
      <c r="J18" s="98"/>
      <c r="K18" s="82"/>
      <c r="L18" s="82"/>
      <c r="M18" s="82"/>
      <c r="N18" s="82"/>
      <c r="O18" s="82"/>
    </row>
    <row r="19" spans="1:15" ht="144" customHeight="1" x14ac:dyDescent="0.25">
      <c r="A19" s="325" t="s">
        <v>225</v>
      </c>
      <c r="B19" s="375"/>
      <c r="C19" s="375"/>
      <c r="D19" s="375"/>
      <c r="E19" s="375"/>
      <c r="F19" s="375"/>
      <c r="G19" s="375"/>
      <c r="H19" s="376"/>
      <c r="I19" s="495"/>
      <c r="J19" s="496"/>
      <c r="K19" s="496"/>
      <c r="L19" s="496"/>
      <c r="M19" s="496"/>
      <c r="N19" s="496"/>
      <c r="O19" s="496"/>
    </row>
    <row r="20" spans="1:15" ht="37.5" customHeight="1" x14ac:dyDescent="0.25">
      <c r="A20" s="377" t="s">
        <v>224</v>
      </c>
      <c r="B20" s="318"/>
      <c r="C20" s="318"/>
      <c r="D20" s="318"/>
      <c r="E20" s="318"/>
      <c r="F20" s="318"/>
      <c r="G20" s="159"/>
      <c r="H20" s="111"/>
      <c r="I20" s="106" t="s">
        <v>25</v>
      </c>
      <c r="J20" s="106"/>
      <c r="K20" s="106" t="s">
        <v>26</v>
      </c>
      <c r="L20" s="106"/>
      <c r="M20" s="106"/>
      <c r="N20" s="106"/>
      <c r="O20" s="106"/>
    </row>
    <row r="21" spans="1:15" x14ac:dyDescent="0.25">
      <c r="A21" s="317" t="s">
        <v>22</v>
      </c>
      <c r="B21" s="318"/>
      <c r="C21" s="318"/>
      <c r="D21" s="318"/>
      <c r="E21" s="318"/>
      <c r="F21" s="318"/>
      <c r="G21" s="159"/>
      <c r="H21" s="111"/>
      <c r="I21" s="106"/>
      <c r="J21" s="106"/>
      <c r="K21" s="106"/>
      <c r="L21" s="106"/>
      <c r="M21" s="106"/>
      <c r="N21" s="106"/>
      <c r="O21" s="106"/>
    </row>
    <row r="22" spans="1:15" x14ac:dyDescent="0.25">
      <c r="A22" s="317" t="s">
        <v>219</v>
      </c>
      <c r="B22" s="318"/>
      <c r="C22" s="318"/>
      <c r="D22" s="318"/>
      <c r="E22" s="318"/>
      <c r="F22" s="318"/>
      <c r="G22" s="159"/>
      <c r="H22" s="111"/>
      <c r="I22" s="106"/>
      <c r="J22" s="106"/>
      <c r="K22" s="106" t="s">
        <v>27</v>
      </c>
      <c r="L22" s="106"/>
      <c r="M22" s="106"/>
      <c r="N22" s="106"/>
      <c r="O22" s="106"/>
    </row>
    <row r="23" spans="1:15" x14ac:dyDescent="0.25">
      <c r="A23" s="317" t="s">
        <v>34</v>
      </c>
      <c r="B23" s="318"/>
      <c r="C23" s="318"/>
      <c r="D23" s="318"/>
      <c r="E23" s="318"/>
      <c r="F23" s="318"/>
      <c r="G23" s="159"/>
      <c r="H23" s="111"/>
      <c r="I23" s="106"/>
      <c r="J23" s="106"/>
      <c r="K23" s="106"/>
      <c r="L23" s="106"/>
      <c r="M23" s="106"/>
      <c r="N23" s="106"/>
      <c r="O23" s="106"/>
    </row>
    <row r="24" spans="1:15" ht="18.75" customHeight="1" x14ac:dyDescent="0.25">
      <c r="A24" s="317" t="s">
        <v>23</v>
      </c>
      <c r="B24" s="318"/>
      <c r="C24" s="318"/>
      <c r="D24" s="318"/>
      <c r="E24" s="318"/>
      <c r="F24" s="318"/>
      <c r="G24" s="159"/>
      <c r="H24" s="111"/>
      <c r="I24" s="106"/>
      <c r="J24" s="106"/>
      <c r="K24" s="106"/>
      <c r="L24" s="106"/>
      <c r="M24" s="106"/>
      <c r="N24" s="106"/>
      <c r="O24" s="106"/>
    </row>
    <row r="25" spans="1:15" ht="19.5" customHeight="1" x14ac:dyDescent="0.25">
      <c r="A25" s="319" t="s">
        <v>24</v>
      </c>
      <c r="B25" s="320"/>
      <c r="C25" s="320"/>
      <c r="D25" s="320"/>
      <c r="E25" s="320"/>
      <c r="F25" s="320"/>
      <c r="G25" s="160"/>
      <c r="H25" s="113"/>
      <c r="I25" s="108"/>
      <c r="J25" s="108"/>
      <c r="K25" s="108"/>
      <c r="L25" s="108"/>
      <c r="M25" s="108"/>
      <c r="N25" s="108"/>
      <c r="O25" s="108"/>
    </row>
    <row r="26" spans="1:15" ht="48" customHeight="1" x14ac:dyDescent="0.25">
      <c r="A26" s="460" t="s">
        <v>35</v>
      </c>
      <c r="B26" s="553" t="s">
        <v>161</v>
      </c>
      <c r="C26" s="554"/>
      <c r="D26" s="554"/>
      <c r="E26" s="554"/>
      <c r="F26" s="554"/>
      <c r="G26" s="554"/>
      <c r="H26" s="555"/>
      <c r="I26" s="460" t="s">
        <v>28</v>
      </c>
      <c r="J26" s="552" t="s">
        <v>29</v>
      </c>
      <c r="K26" s="552"/>
      <c r="L26" s="552"/>
      <c r="M26" s="552"/>
      <c r="N26" s="552"/>
      <c r="O26" s="552"/>
    </row>
    <row r="27" spans="1:15" x14ac:dyDescent="0.25">
      <c r="A27" s="461"/>
      <c r="B27" s="556"/>
      <c r="C27" s="557"/>
      <c r="D27" s="557"/>
      <c r="E27" s="557"/>
      <c r="F27" s="557"/>
      <c r="G27" s="557"/>
      <c r="H27" s="558"/>
      <c r="I27" s="461"/>
      <c r="J27" s="461"/>
      <c r="K27" s="461"/>
      <c r="L27" s="461"/>
      <c r="M27" s="461"/>
      <c r="N27" s="461"/>
      <c r="O27" s="461"/>
    </row>
  </sheetData>
  <mergeCells count="34">
    <mergeCell ref="I26:I27"/>
    <mergeCell ref="J26:O27"/>
    <mergeCell ref="A23:F23"/>
    <mergeCell ref="A24:F24"/>
    <mergeCell ref="A25:F25"/>
    <mergeCell ref="A26:A27"/>
    <mergeCell ref="B26:H27"/>
    <mergeCell ref="A19:H19"/>
    <mergeCell ref="I19:O19"/>
    <mergeCell ref="A20:F20"/>
    <mergeCell ref="A21:F21"/>
    <mergeCell ref="A22:F22"/>
    <mergeCell ref="A13:C13"/>
    <mergeCell ref="D13:E13"/>
    <mergeCell ref="I13:L17"/>
    <mergeCell ref="M13:O17"/>
    <mergeCell ref="A15:C15"/>
    <mergeCell ref="D15:E15"/>
    <mergeCell ref="A17:C17"/>
    <mergeCell ref="D17:E17"/>
    <mergeCell ref="A11:O11"/>
    <mergeCell ref="A12:F12"/>
    <mergeCell ref="A1:O1"/>
    <mergeCell ref="A2:O2"/>
    <mergeCell ref="A3:O3"/>
    <mergeCell ref="A4:O4"/>
    <mergeCell ref="A5:D5"/>
    <mergeCell ref="E5:E6"/>
    <mergeCell ref="F5:F6"/>
    <mergeCell ref="I5:I6"/>
    <mergeCell ref="J5:J6"/>
    <mergeCell ref="L5:L6"/>
    <mergeCell ref="O5:O6"/>
    <mergeCell ref="I12:M12"/>
  </mergeCells>
  <printOptions horizontalCentered="1"/>
  <pageMargins left="0.23622047244094491" right="0.23622047244094491" top="0.55118110236220474" bottom="0.55118110236220474" header="0.31496062992125984" footer="0.31496062992125984"/>
  <pageSetup paperSize="8" scale="55" orientation="landscape" r:id="rId1"/>
  <headerFooter>
    <oddHeader>&amp;C&amp;"Times New Roman,Normal"&amp;10BPU 20 MSV 7749</oddHeader>
    <oddFooter>Page &amp;P de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view="pageBreakPreview" topLeftCell="A4" zoomScale="70" zoomScaleNormal="100" zoomScaleSheetLayoutView="70" workbookViewId="0">
      <selection activeCell="D18" sqref="D18:E18"/>
    </sheetView>
  </sheetViews>
  <sheetFormatPr baseColWidth="10" defaultColWidth="11.42578125" defaultRowHeight="18.75" x14ac:dyDescent="0.25"/>
  <cols>
    <col min="1" max="1" width="33.5703125" style="2" customWidth="1"/>
    <col min="2" max="2" width="13.85546875" style="2" customWidth="1"/>
    <col min="3" max="3" width="25.28515625" style="2" customWidth="1"/>
    <col min="4" max="4" width="21.28515625" style="2" customWidth="1"/>
    <col min="5" max="5" width="13.5703125" style="2" customWidth="1"/>
    <col min="6" max="6" width="19.85546875" style="2" customWidth="1"/>
    <col min="7" max="8" width="26.7109375" style="2" customWidth="1"/>
    <col min="9" max="9" width="14.5703125" style="2" customWidth="1"/>
    <col min="10" max="10" width="21.140625" style="2" bestFit="1" customWidth="1"/>
    <col min="11" max="11" width="26.7109375" style="2" customWidth="1"/>
    <col min="12" max="12" width="17.5703125" style="2" customWidth="1"/>
    <col min="13" max="14" width="21.140625" style="2" customWidth="1"/>
    <col min="15" max="15" width="38.57031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203</v>
      </c>
      <c r="B2" s="364"/>
      <c r="C2" s="364"/>
      <c r="D2" s="364"/>
      <c r="E2" s="364"/>
      <c r="F2" s="364"/>
      <c r="G2" s="364"/>
      <c r="H2" s="364"/>
      <c r="I2" s="364"/>
      <c r="J2" s="364"/>
      <c r="K2" s="364"/>
      <c r="L2" s="364"/>
      <c r="M2" s="364"/>
      <c r="N2" s="364"/>
      <c r="O2" s="364"/>
    </row>
    <row r="3" spans="1:15" x14ac:dyDescent="0.25">
      <c r="A3" s="423"/>
      <c r="B3" s="423"/>
      <c r="C3" s="423"/>
      <c r="D3" s="423"/>
      <c r="E3" s="423"/>
      <c r="F3" s="423"/>
      <c r="G3" s="423"/>
      <c r="H3" s="423"/>
      <c r="I3" s="423"/>
      <c r="J3" s="423"/>
      <c r="K3" s="423"/>
      <c r="L3" s="423"/>
      <c r="M3" s="423"/>
      <c r="N3" s="423"/>
      <c r="O3" s="423"/>
    </row>
    <row r="4" spans="1:15" x14ac:dyDescent="0.25">
      <c r="A4" s="358" t="s">
        <v>41</v>
      </c>
      <c r="B4" s="358"/>
      <c r="C4" s="358"/>
      <c r="D4" s="358"/>
      <c r="E4" s="358"/>
      <c r="F4" s="358"/>
      <c r="G4" s="358"/>
      <c r="H4" s="358"/>
      <c r="I4" s="358"/>
      <c r="J4" s="358"/>
      <c r="K4" s="358"/>
      <c r="L4" s="358"/>
      <c r="M4" s="358"/>
      <c r="N4" s="358"/>
      <c r="O4" s="358"/>
    </row>
    <row r="5" spans="1:15" ht="108" customHeight="1" x14ac:dyDescent="0.25">
      <c r="A5" s="549" t="s">
        <v>1</v>
      </c>
      <c r="B5" s="550"/>
      <c r="C5" s="550"/>
      <c r="D5" s="551"/>
      <c r="E5" s="392" t="s">
        <v>6</v>
      </c>
      <c r="F5" s="392" t="s">
        <v>7</v>
      </c>
      <c r="G5" s="13" t="s">
        <v>8</v>
      </c>
      <c r="H5" s="158" t="s">
        <v>9</v>
      </c>
      <c r="I5" s="392" t="s">
        <v>10</v>
      </c>
      <c r="J5" s="392" t="s">
        <v>11</v>
      </c>
      <c r="K5" s="158" t="s">
        <v>12</v>
      </c>
      <c r="L5" s="392" t="s">
        <v>13</v>
      </c>
      <c r="M5" s="158" t="s">
        <v>20</v>
      </c>
      <c r="N5" s="158" t="s">
        <v>14</v>
      </c>
      <c r="O5" s="309" t="s">
        <v>240</v>
      </c>
    </row>
    <row r="6" spans="1:15" ht="24.75" customHeight="1" x14ac:dyDescent="0.25">
      <c r="A6" s="47" t="s">
        <v>2</v>
      </c>
      <c r="B6" s="47" t="s">
        <v>3</v>
      </c>
      <c r="C6" s="47" t="s">
        <v>4</v>
      </c>
      <c r="D6" s="47" t="s">
        <v>5</v>
      </c>
      <c r="E6" s="393"/>
      <c r="F6" s="393"/>
      <c r="G6" s="18" t="s">
        <v>18</v>
      </c>
      <c r="H6" s="16" t="s">
        <v>19</v>
      </c>
      <c r="I6" s="393"/>
      <c r="J6" s="393"/>
      <c r="K6" s="17" t="s">
        <v>15</v>
      </c>
      <c r="L6" s="393"/>
      <c r="M6" s="18" t="s">
        <v>16</v>
      </c>
      <c r="N6" s="16" t="s">
        <v>17</v>
      </c>
      <c r="O6" s="310"/>
    </row>
    <row r="7" spans="1:15" s="3" customFormat="1" ht="51" x14ac:dyDescent="0.25">
      <c r="A7" s="33" t="s">
        <v>142</v>
      </c>
      <c r="B7" s="33"/>
      <c r="C7" s="33" t="s">
        <v>143</v>
      </c>
      <c r="D7" s="33"/>
      <c r="E7" s="33"/>
      <c r="F7" s="20" t="s">
        <v>38</v>
      </c>
      <c r="G7" s="34">
        <v>0</v>
      </c>
      <c r="H7" s="35">
        <v>1</v>
      </c>
      <c r="I7" s="20" t="s">
        <v>39</v>
      </c>
      <c r="J7" s="21" t="s">
        <v>40</v>
      </c>
      <c r="K7" s="48">
        <v>0</v>
      </c>
      <c r="L7" s="243"/>
      <c r="M7" s="196">
        <f t="shared" ref="M7:M9" si="0">G7*K7</f>
        <v>0</v>
      </c>
      <c r="N7" s="57">
        <f t="shared" ref="N7:N9" si="1">H7*K7</f>
        <v>0</v>
      </c>
      <c r="O7" s="22"/>
    </row>
    <row r="8" spans="1:15" s="3" customFormat="1" ht="51" x14ac:dyDescent="0.25">
      <c r="A8" s="33" t="s">
        <v>142</v>
      </c>
      <c r="B8" s="33"/>
      <c r="C8" s="33" t="s">
        <v>144</v>
      </c>
      <c r="D8" s="33"/>
      <c r="E8" s="33" t="s">
        <v>75</v>
      </c>
      <c r="F8" s="20" t="s">
        <v>38</v>
      </c>
      <c r="G8" s="34">
        <v>1</v>
      </c>
      <c r="H8" s="35">
        <v>0</v>
      </c>
      <c r="I8" s="20" t="s">
        <v>39</v>
      </c>
      <c r="J8" s="21" t="s">
        <v>40</v>
      </c>
      <c r="K8" s="48">
        <v>0</v>
      </c>
      <c r="L8" s="243"/>
      <c r="M8" s="196">
        <f t="shared" si="0"/>
        <v>0</v>
      </c>
      <c r="N8" s="57">
        <f t="shared" si="1"/>
        <v>0</v>
      </c>
      <c r="O8" s="22"/>
    </row>
    <row r="9" spans="1:15" s="3" customFormat="1" ht="51" x14ac:dyDescent="0.25">
      <c r="A9" s="33" t="s">
        <v>142</v>
      </c>
      <c r="B9" s="33"/>
      <c r="C9" s="33" t="s">
        <v>145</v>
      </c>
      <c r="D9" s="33"/>
      <c r="E9" s="33" t="s">
        <v>75</v>
      </c>
      <c r="F9" s="20" t="s">
        <v>38</v>
      </c>
      <c r="G9" s="34">
        <v>2</v>
      </c>
      <c r="H9" s="35">
        <v>0</v>
      </c>
      <c r="I9" s="20" t="s">
        <v>39</v>
      </c>
      <c r="J9" s="21" t="s">
        <v>40</v>
      </c>
      <c r="K9" s="48">
        <v>0</v>
      </c>
      <c r="L9" s="243"/>
      <c r="M9" s="196">
        <f t="shared" si="0"/>
        <v>0</v>
      </c>
      <c r="N9" s="57">
        <f t="shared" si="1"/>
        <v>0</v>
      </c>
      <c r="O9" s="22"/>
    </row>
    <row r="10" spans="1:15" s="3" customFormat="1" ht="51" x14ac:dyDescent="0.25">
      <c r="A10" s="33" t="s">
        <v>142</v>
      </c>
      <c r="B10" s="33"/>
      <c r="C10" s="33" t="s">
        <v>228</v>
      </c>
      <c r="D10" s="33"/>
      <c r="E10" s="33" t="s">
        <v>75</v>
      </c>
      <c r="F10" s="20" t="s">
        <v>38</v>
      </c>
      <c r="G10" s="34">
        <v>2</v>
      </c>
      <c r="H10" s="35">
        <v>0</v>
      </c>
      <c r="I10" s="20" t="s">
        <v>39</v>
      </c>
      <c r="J10" s="21" t="s">
        <v>40</v>
      </c>
      <c r="K10" s="48">
        <v>0</v>
      </c>
      <c r="L10" s="243"/>
      <c r="M10" s="196">
        <f t="shared" ref="M10" si="2">G10*K10</f>
        <v>0</v>
      </c>
      <c r="N10" s="57">
        <f t="shared" ref="N10" si="3">H10*K10</f>
        <v>0</v>
      </c>
      <c r="O10" s="232"/>
    </row>
    <row r="11" spans="1:15" ht="39.950000000000003" customHeight="1" x14ac:dyDescent="0.25">
      <c r="A11" s="12" t="s">
        <v>32</v>
      </c>
      <c r="B11" s="12"/>
      <c r="C11" s="12"/>
      <c r="D11" s="12"/>
      <c r="E11" s="12"/>
      <c r="F11" s="12"/>
      <c r="G11" s="12"/>
      <c r="H11" s="12"/>
      <c r="I11" s="12"/>
      <c r="J11" s="12"/>
      <c r="K11" s="12"/>
      <c r="L11" s="45" t="s">
        <v>43</v>
      </c>
      <c r="M11" s="58">
        <f>SUM(M7:M9)</f>
        <v>0</v>
      </c>
      <c r="N11" s="58">
        <f>SUM(N7:N9)</f>
        <v>0</v>
      </c>
      <c r="O11" s="12"/>
    </row>
    <row r="12" spans="1:15" ht="57" customHeight="1" x14ac:dyDescent="0.25">
      <c r="A12" s="447" t="s">
        <v>233</v>
      </c>
      <c r="B12" s="448"/>
      <c r="C12" s="448"/>
      <c r="D12" s="448"/>
      <c r="E12" s="448"/>
      <c r="F12" s="448"/>
      <c r="G12" s="448"/>
      <c r="H12" s="448"/>
      <c r="I12" s="448"/>
      <c r="J12" s="448"/>
      <c r="K12" s="448"/>
      <c r="L12" s="448"/>
      <c r="M12" s="448"/>
      <c r="N12" s="448"/>
      <c r="O12" s="448"/>
    </row>
    <row r="13" spans="1:15" ht="58.5" customHeight="1" x14ac:dyDescent="0.25">
      <c r="A13" s="356" t="s">
        <v>42</v>
      </c>
      <c r="B13" s="356"/>
      <c r="C13" s="356"/>
      <c r="D13" s="356"/>
      <c r="E13" s="356"/>
      <c r="F13" s="356"/>
      <c r="G13" s="76"/>
      <c r="H13" s="27"/>
      <c r="I13" s="343" t="s">
        <v>223</v>
      </c>
      <c r="J13" s="344"/>
      <c r="K13" s="344"/>
      <c r="L13" s="344"/>
      <c r="M13" s="366"/>
      <c r="N13" s="163"/>
      <c r="O13" s="163" t="s">
        <v>45</v>
      </c>
    </row>
    <row r="14" spans="1:15" ht="71.25" customHeight="1" x14ac:dyDescent="0.25">
      <c r="A14" s="367" t="s">
        <v>171</v>
      </c>
      <c r="B14" s="367"/>
      <c r="C14" s="367"/>
      <c r="D14" s="351">
        <v>0</v>
      </c>
      <c r="E14" s="352"/>
      <c r="F14" s="120" t="s">
        <v>21</v>
      </c>
      <c r="G14" s="235"/>
      <c r="H14" s="78"/>
      <c r="I14" s="499" t="s">
        <v>44</v>
      </c>
      <c r="J14" s="500"/>
      <c r="K14" s="500"/>
      <c r="L14" s="501"/>
      <c r="M14" s="508"/>
      <c r="N14" s="509"/>
      <c r="O14" s="509"/>
    </row>
    <row r="15" spans="1:15" x14ac:dyDescent="0.25">
      <c r="A15" s="121"/>
      <c r="B15" s="121"/>
      <c r="C15" s="121"/>
      <c r="D15" s="79"/>
      <c r="E15" s="79"/>
      <c r="F15" s="121"/>
      <c r="G15" s="79"/>
      <c r="H15" s="78"/>
      <c r="I15" s="502"/>
      <c r="J15" s="503"/>
      <c r="K15" s="503"/>
      <c r="L15" s="504"/>
      <c r="M15" s="510"/>
      <c r="N15" s="511"/>
      <c r="O15" s="511"/>
    </row>
    <row r="16" spans="1:15" ht="75.75" customHeight="1" x14ac:dyDescent="0.25">
      <c r="A16" s="370" t="s">
        <v>170</v>
      </c>
      <c r="B16" s="371"/>
      <c r="C16" s="372"/>
      <c r="D16" s="373">
        <v>0</v>
      </c>
      <c r="E16" s="374"/>
      <c r="F16" s="120" t="s">
        <v>21</v>
      </c>
      <c r="G16" s="235"/>
      <c r="H16" s="71"/>
      <c r="I16" s="502"/>
      <c r="J16" s="503"/>
      <c r="K16" s="503"/>
      <c r="L16" s="504"/>
      <c r="M16" s="510"/>
      <c r="N16" s="511"/>
      <c r="O16" s="511"/>
    </row>
    <row r="17" spans="1:15" x14ac:dyDescent="0.25">
      <c r="A17" s="166"/>
      <c r="B17" s="166"/>
      <c r="C17" s="166"/>
      <c r="D17" s="80"/>
      <c r="E17" s="80"/>
      <c r="F17" s="81"/>
      <c r="G17" s="81"/>
      <c r="H17" s="82"/>
      <c r="I17" s="502"/>
      <c r="J17" s="503"/>
      <c r="K17" s="503"/>
      <c r="L17" s="504"/>
      <c r="M17" s="510"/>
      <c r="N17" s="511"/>
      <c r="O17" s="511"/>
    </row>
    <row r="18" spans="1:15" ht="68.25" customHeight="1" x14ac:dyDescent="0.25">
      <c r="A18" s="514" t="s">
        <v>239</v>
      </c>
      <c r="B18" s="514"/>
      <c r="C18" s="514"/>
      <c r="D18" s="515"/>
      <c r="E18" s="516"/>
      <c r="F18" s="81"/>
      <c r="G18" s="83"/>
      <c r="H18" s="76"/>
      <c r="I18" s="505"/>
      <c r="J18" s="506"/>
      <c r="K18" s="506"/>
      <c r="L18" s="507"/>
      <c r="M18" s="512"/>
      <c r="N18" s="513"/>
      <c r="O18" s="513"/>
    </row>
    <row r="19" spans="1:15" ht="19.5" thickBot="1" x14ac:dyDescent="0.3">
      <c r="A19" s="84"/>
      <c r="B19" s="84"/>
      <c r="C19" s="84"/>
      <c r="D19" s="84"/>
      <c r="E19" s="84"/>
      <c r="F19" s="84"/>
      <c r="G19" s="84"/>
      <c r="H19" s="82"/>
      <c r="I19" s="98"/>
      <c r="J19" s="98"/>
      <c r="K19" s="82"/>
      <c r="L19" s="82"/>
      <c r="M19" s="82"/>
      <c r="N19" s="82"/>
      <c r="O19" s="82"/>
    </row>
    <row r="20" spans="1:15" ht="128.25" customHeight="1" x14ac:dyDescent="0.25">
      <c r="A20" s="325" t="s">
        <v>225</v>
      </c>
      <c r="B20" s="375"/>
      <c r="C20" s="375"/>
      <c r="D20" s="375"/>
      <c r="E20" s="375"/>
      <c r="F20" s="375"/>
      <c r="G20" s="375"/>
      <c r="H20" s="376"/>
      <c r="I20" s="328"/>
      <c r="J20" s="326"/>
      <c r="K20" s="326"/>
      <c r="L20" s="326"/>
      <c r="M20" s="326"/>
      <c r="N20" s="326"/>
      <c r="O20" s="326"/>
    </row>
    <row r="21" spans="1:15" x14ac:dyDescent="0.25">
      <c r="A21" s="377" t="s">
        <v>224</v>
      </c>
      <c r="B21" s="318"/>
      <c r="C21" s="318"/>
      <c r="D21" s="318"/>
      <c r="E21" s="318"/>
      <c r="F21" s="318"/>
      <c r="G21" s="159"/>
      <c r="H21" s="111"/>
      <c r="I21" s="106" t="s">
        <v>25</v>
      </c>
      <c r="J21" s="106"/>
      <c r="K21" s="106" t="s">
        <v>26</v>
      </c>
      <c r="L21" s="106"/>
      <c r="M21" s="106"/>
      <c r="N21" s="106"/>
      <c r="O21" s="106"/>
    </row>
    <row r="22" spans="1:15" x14ac:dyDescent="0.25">
      <c r="A22" s="317" t="s">
        <v>22</v>
      </c>
      <c r="B22" s="318"/>
      <c r="C22" s="318"/>
      <c r="D22" s="318"/>
      <c r="E22" s="318"/>
      <c r="F22" s="318"/>
      <c r="G22" s="159"/>
      <c r="H22" s="111"/>
      <c r="I22" s="106"/>
      <c r="J22" s="106"/>
      <c r="K22" s="106"/>
      <c r="L22" s="106"/>
      <c r="M22" s="106"/>
      <c r="N22" s="106"/>
      <c r="O22" s="106"/>
    </row>
    <row r="23" spans="1:15" x14ac:dyDescent="0.25">
      <c r="A23" s="317" t="s">
        <v>219</v>
      </c>
      <c r="B23" s="318"/>
      <c r="C23" s="318"/>
      <c r="D23" s="318"/>
      <c r="E23" s="318"/>
      <c r="F23" s="318"/>
      <c r="G23" s="159"/>
      <c r="H23" s="111"/>
      <c r="I23" s="106"/>
      <c r="J23" s="106"/>
      <c r="K23" s="106" t="s">
        <v>27</v>
      </c>
      <c r="L23" s="106"/>
      <c r="M23" s="106"/>
      <c r="N23" s="106"/>
      <c r="O23" s="106"/>
    </row>
    <row r="24" spans="1:15" x14ac:dyDescent="0.25">
      <c r="A24" s="317" t="s">
        <v>34</v>
      </c>
      <c r="B24" s="318"/>
      <c r="C24" s="318"/>
      <c r="D24" s="318"/>
      <c r="E24" s="318"/>
      <c r="F24" s="318"/>
      <c r="G24" s="159"/>
      <c r="H24" s="111"/>
      <c r="I24" s="106"/>
      <c r="J24" s="106"/>
      <c r="K24" s="106"/>
      <c r="L24" s="106"/>
      <c r="M24" s="106"/>
      <c r="N24" s="106"/>
      <c r="O24" s="106"/>
    </row>
    <row r="25" spans="1:15" x14ac:dyDescent="0.25">
      <c r="A25" s="317" t="s">
        <v>23</v>
      </c>
      <c r="B25" s="318"/>
      <c r="C25" s="318"/>
      <c r="D25" s="318"/>
      <c r="E25" s="318"/>
      <c r="F25" s="318"/>
      <c r="G25" s="159"/>
      <c r="H25" s="111"/>
      <c r="I25" s="106"/>
      <c r="J25" s="106"/>
      <c r="K25" s="106"/>
      <c r="L25" s="106"/>
      <c r="M25" s="106"/>
      <c r="N25" s="106"/>
      <c r="O25" s="106"/>
    </row>
    <row r="26" spans="1:15" x14ac:dyDescent="0.25">
      <c r="A26" s="319" t="s">
        <v>24</v>
      </c>
      <c r="B26" s="320"/>
      <c r="C26" s="320"/>
      <c r="D26" s="320"/>
      <c r="E26" s="320"/>
      <c r="F26" s="320"/>
      <c r="G26" s="160"/>
      <c r="H26" s="113"/>
      <c r="I26" s="108"/>
      <c r="J26" s="108"/>
      <c r="K26" s="108"/>
      <c r="L26" s="108"/>
      <c r="M26" s="108"/>
      <c r="N26" s="108"/>
      <c r="O26" s="108"/>
    </row>
    <row r="27" spans="1:15" x14ac:dyDescent="0.25">
      <c r="A27" s="460" t="s">
        <v>35</v>
      </c>
      <c r="B27" s="553" t="s">
        <v>161</v>
      </c>
      <c r="C27" s="554"/>
      <c r="D27" s="554"/>
      <c r="E27" s="554"/>
      <c r="F27" s="554"/>
      <c r="G27" s="554"/>
      <c r="H27" s="555"/>
      <c r="I27" s="460" t="s">
        <v>28</v>
      </c>
      <c r="J27" s="561" t="s">
        <v>29</v>
      </c>
      <c r="K27" s="561"/>
      <c r="L27" s="561"/>
      <c r="M27" s="561"/>
      <c r="N27" s="561"/>
      <c r="O27" s="561"/>
    </row>
    <row r="28" spans="1:15" x14ac:dyDescent="0.25">
      <c r="A28" s="461"/>
      <c r="B28" s="556"/>
      <c r="C28" s="557"/>
      <c r="D28" s="557"/>
      <c r="E28" s="557"/>
      <c r="F28" s="557"/>
      <c r="G28" s="557"/>
      <c r="H28" s="558"/>
      <c r="I28" s="461"/>
      <c r="J28" s="561"/>
      <c r="K28" s="561"/>
      <c r="L28" s="561"/>
      <c r="M28" s="561"/>
      <c r="N28" s="561"/>
      <c r="O28" s="561"/>
    </row>
  </sheetData>
  <mergeCells count="34">
    <mergeCell ref="I27:I28"/>
    <mergeCell ref="J27:O28"/>
    <mergeCell ref="A24:F24"/>
    <mergeCell ref="A25:F25"/>
    <mergeCell ref="A26:F26"/>
    <mergeCell ref="A27:A28"/>
    <mergeCell ref="B27:H28"/>
    <mergeCell ref="A20:H20"/>
    <mergeCell ref="I20:O20"/>
    <mergeCell ref="A21:F21"/>
    <mergeCell ref="A22:F22"/>
    <mergeCell ref="A23:F23"/>
    <mergeCell ref="A14:C14"/>
    <mergeCell ref="D14:E14"/>
    <mergeCell ref="I14:L18"/>
    <mergeCell ref="M14:O18"/>
    <mergeCell ref="A16:C16"/>
    <mergeCell ref="D16:E16"/>
    <mergeCell ref="A18:C18"/>
    <mergeCell ref="D18:E18"/>
    <mergeCell ref="A12:O12"/>
    <mergeCell ref="A13:F13"/>
    <mergeCell ref="A1:O1"/>
    <mergeCell ref="A2:O2"/>
    <mergeCell ref="A3:O3"/>
    <mergeCell ref="A4:O4"/>
    <mergeCell ref="A5:D5"/>
    <mergeCell ref="E5:E6"/>
    <mergeCell ref="F5:F6"/>
    <mergeCell ref="I5:I6"/>
    <mergeCell ref="J5:J6"/>
    <mergeCell ref="L5:L6"/>
    <mergeCell ref="O5:O6"/>
    <mergeCell ref="I13:M13"/>
  </mergeCells>
  <printOptions horizontalCentered="1"/>
  <pageMargins left="0.23622047244094491" right="0.23622047244094491" top="0.55118110236220474" bottom="0.55118110236220474" header="0.31496062992125984" footer="0.31496062992125984"/>
  <pageSetup paperSize="8" scale="53" orientation="landscape" r:id="rId1"/>
  <headerFooter>
    <oddHeader>&amp;C&amp;"Times New Roman,Normal"&amp;10BPU 20 MSV 7749</oddHeader>
    <oddFooter>Page &amp;P de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view="pageBreakPreview" topLeftCell="A4" zoomScale="70" zoomScaleNormal="100" zoomScaleSheetLayoutView="70" workbookViewId="0">
      <selection activeCell="O5" sqref="O5:O6"/>
    </sheetView>
  </sheetViews>
  <sheetFormatPr baseColWidth="10" defaultColWidth="11.42578125" defaultRowHeight="18.75" x14ac:dyDescent="0.25"/>
  <cols>
    <col min="1" max="1" width="33.5703125" style="2" customWidth="1"/>
    <col min="2" max="2" width="13.85546875" style="2" customWidth="1"/>
    <col min="3" max="3" width="23" style="2" customWidth="1"/>
    <col min="4" max="4" width="12.5703125" style="2" bestFit="1" customWidth="1"/>
    <col min="5" max="5" width="20.28515625" style="2" customWidth="1"/>
    <col min="6" max="6" width="19.42578125" style="2" customWidth="1"/>
    <col min="7" max="7" width="27.140625" style="2" customWidth="1"/>
    <col min="8" max="8" width="26.7109375" style="2" customWidth="1"/>
    <col min="9" max="9" width="13" style="2" customWidth="1"/>
    <col min="10" max="10" width="21.140625" style="2" bestFit="1" customWidth="1"/>
    <col min="11" max="11" width="23.42578125" style="2" customWidth="1"/>
    <col min="12" max="12" width="16.28515625" style="2" customWidth="1"/>
    <col min="13" max="14" width="21.140625" style="2" customWidth="1"/>
    <col min="15" max="15" width="34.425781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159</v>
      </c>
      <c r="B2" s="364"/>
      <c r="C2" s="364"/>
      <c r="D2" s="364"/>
      <c r="E2" s="364"/>
      <c r="F2" s="364"/>
      <c r="G2" s="364"/>
      <c r="H2" s="364"/>
      <c r="I2" s="364"/>
      <c r="J2" s="364"/>
      <c r="K2" s="364"/>
      <c r="L2" s="364"/>
      <c r="M2" s="364"/>
      <c r="N2" s="364"/>
      <c r="O2" s="364"/>
    </row>
    <row r="3" spans="1:15" x14ac:dyDescent="0.25">
      <c r="A3" s="413"/>
      <c r="B3" s="413"/>
      <c r="C3" s="413"/>
      <c r="D3" s="413"/>
      <c r="E3" s="413"/>
      <c r="F3" s="413"/>
      <c r="G3" s="413"/>
      <c r="H3" s="413"/>
      <c r="I3" s="413"/>
      <c r="J3" s="413"/>
      <c r="K3" s="413"/>
      <c r="L3" s="413"/>
      <c r="M3" s="413"/>
      <c r="N3" s="413"/>
      <c r="O3" s="413"/>
    </row>
    <row r="4" spans="1:15" x14ac:dyDescent="0.25">
      <c r="A4" s="302" t="s">
        <v>41</v>
      </c>
      <c r="B4" s="303"/>
      <c r="C4" s="303"/>
      <c r="D4" s="303"/>
      <c r="E4" s="303"/>
      <c r="F4" s="303"/>
      <c r="G4" s="303"/>
      <c r="H4" s="303"/>
      <c r="I4" s="303"/>
      <c r="J4" s="303"/>
      <c r="K4" s="303"/>
      <c r="L4" s="303"/>
      <c r="M4" s="303"/>
      <c r="N4" s="303"/>
      <c r="O4" s="520"/>
    </row>
    <row r="5" spans="1:15" ht="108" customHeight="1" x14ac:dyDescent="0.25">
      <c r="A5" s="389" t="s">
        <v>1</v>
      </c>
      <c r="B5" s="390"/>
      <c r="C5" s="390"/>
      <c r="D5" s="391"/>
      <c r="E5" s="284" t="s">
        <v>6</v>
      </c>
      <c r="F5" s="284" t="s">
        <v>7</v>
      </c>
      <c r="G5" s="13" t="s">
        <v>8</v>
      </c>
      <c r="H5" s="26" t="s">
        <v>9</v>
      </c>
      <c r="I5" s="284" t="s">
        <v>10</v>
      </c>
      <c r="J5" s="284" t="s">
        <v>11</v>
      </c>
      <c r="K5" s="26" t="s">
        <v>12</v>
      </c>
      <c r="L5" s="284" t="s">
        <v>13</v>
      </c>
      <c r="M5" s="26" t="s">
        <v>20</v>
      </c>
      <c r="N5" s="26" t="s">
        <v>14</v>
      </c>
      <c r="O5" s="309" t="s">
        <v>238</v>
      </c>
    </row>
    <row r="6" spans="1:15" ht="24.75" customHeight="1" x14ac:dyDescent="0.25">
      <c r="A6" s="47" t="s">
        <v>2</v>
      </c>
      <c r="B6" s="47" t="s">
        <v>3</v>
      </c>
      <c r="C6" s="47" t="s">
        <v>4</v>
      </c>
      <c r="D6" s="47" t="s">
        <v>5</v>
      </c>
      <c r="E6" s="393"/>
      <c r="F6" s="393"/>
      <c r="G6" s="18" t="s">
        <v>18</v>
      </c>
      <c r="H6" s="16" t="s">
        <v>19</v>
      </c>
      <c r="I6" s="393"/>
      <c r="J6" s="393"/>
      <c r="K6" s="17" t="s">
        <v>15</v>
      </c>
      <c r="L6" s="393"/>
      <c r="M6" s="18" t="s">
        <v>16</v>
      </c>
      <c r="N6" s="16" t="s">
        <v>17</v>
      </c>
      <c r="O6" s="310"/>
    </row>
    <row r="7" spans="1:15" s="3" customFormat="1" ht="54" x14ac:dyDescent="0.25">
      <c r="A7" s="33" t="s">
        <v>62</v>
      </c>
      <c r="B7" s="33"/>
      <c r="C7" s="33" t="s">
        <v>146</v>
      </c>
      <c r="D7" s="33"/>
      <c r="E7" s="33" t="s">
        <v>30</v>
      </c>
      <c r="F7" s="20" t="s">
        <v>38</v>
      </c>
      <c r="G7" s="34">
        <v>1</v>
      </c>
      <c r="H7" s="35">
        <v>0</v>
      </c>
      <c r="I7" s="20" t="s">
        <v>39</v>
      </c>
      <c r="J7" s="21" t="s">
        <v>40</v>
      </c>
      <c r="K7" s="48">
        <v>0</v>
      </c>
      <c r="L7" s="243"/>
      <c r="M7" s="196">
        <f>G7*K7</f>
        <v>0</v>
      </c>
      <c r="N7" s="57">
        <f>H7*K7</f>
        <v>0</v>
      </c>
      <c r="O7" s="22"/>
    </row>
    <row r="8" spans="1:15" s="3" customFormat="1" ht="54" x14ac:dyDescent="0.25">
      <c r="A8" s="33" t="s">
        <v>62</v>
      </c>
      <c r="B8" s="33"/>
      <c r="C8" s="33" t="s">
        <v>147</v>
      </c>
      <c r="D8" s="33"/>
      <c r="E8" s="33" t="s">
        <v>30</v>
      </c>
      <c r="F8" s="20" t="s">
        <v>38</v>
      </c>
      <c r="G8" s="34">
        <v>1</v>
      </c>
      <c r="H8" s="35">
        <v>0</v>
      </c>
      <c r="I8" s="20" t="s">
        <v>39</v>
      </c>
      <c r="J8" s="21" t="s">
        <v>40</v>
      </c>
      <c r="K8" s="48">
        <v>0</v>
      </c>
      <c r="L8" s="243"/>
      <c r="M8" s="196">
        <f>G8*K8</f>
        <v>0</v>
      </c>
      <c r="N8" s="57">
        <f>H8*K8</f>
        <v>0</v>
      </c>
      <c r="O8" s="22"/>
    </row>
    <row r="9" spans="1:15" ht="65.25" customHeight="1" x14ac:dyDescent="0.25">
      <c r="A9" s="12" t="s">
        <v>32</v>
      </c>
      <c r="B9" s="12"/>
      <c r="C9" s="12"/>
      <c r="D9" s="12"/>
      <c r="E9" s="12"/>
      <c r="F9" s="12"/>
      <c r="G9" s="12"/>
      <c r="H9" s="12"/>
      <c r="I9" s="12"/>
      <c r="J9" s="12"/>
      <c r="K9" s="12"/>
      <c r="L9" s="45" t="s">
        <v>43</v>
      </c>
      <c r="M9" s="58">
        <f>SUM(M7:M8)</f>
        <v>0</v>
      </c>
      <c r="N9" s="58">
        <f>SUM(N7:N8)</f>
        <v>0</v>
      </c>
      <c r="O9" s="12"/>
    </row>
    <row r="10" spans="1:15" ht="56.25" customHeight="1" x14ac:dyDescent="0.25">
      <c r="A10" s="447" t="s">
        <v>233</v>
      </c>
      <c r="B10" s="448"/>
      <c r="C10" s="448"/>
      <c r="D10" s="448"/>
      <c r="E10" s="448"/>
      <c r="F10" s="448"/>
      <c r="G10" s="448"/>
      <c r="H10" s="448"/>
      <c r="I10" s="448"/>
      <c r="J10" s="448"/>
      <c r="K10" s="448"/>
      <c r="L10" s="448"/>
      <c r="M10" s="448"/>
      <c r="N10" s="448"/>
      <c r="O10" s="448"/>
    </row>
    <row r="11" spans="1:15" ht="67.5" customHeight="1" x14ac:dyDescent="0.25">
      <c r="A11" s="356" t="s">
        <v>42</v>
      </c>
      <c r="B11" s="356"/>
      <c r="C11" s="356"/>
      <c r="D11" s="356"/>
      <c r="E11" s="356"/>
      <c r="F11" s="356"/>
      <c r="G11" s="76"/>
      <c r="H11" s="27"/>
      <c r="I11" s="343" t="s">
        <v>223</v>
      </c>
      <c r="J11" s="344"/>
      <c r="K11" s="344"/>
      <c r="L11" s="344"/>
      <c r="M11" s="366"/>
      <c r="N11" s="163"/>
      <c r="O11" s="163" t="s">
        <v>45</v>
      </c>
    </row>
    <row r="12" spans="1:15" ht="79.5" customHeight="1" x14ac:dyDescent="0.25">
      <c r="A12" s="367" t="s">
        <v>171</v>
      </c>
      <c r="B12" s="367"/>
      <c r="C12" s="367"/>
      <c r="D12" s="351">
        <v>0</v>
      </c>
      <c r="E12" s="352"/>
      <c r="F12" s="120" t="s">
        <v>21</v>
      </c>
      <c r="G12" s="235"/>
      <c r="H12" s="78"/>
      <c r="I12" s="499" t="s">
        <v>44</v>
      </c>
      <c r="J12" s="500"/>
      <c r="K12" s="500"/>
      <c r="L12" s="501"/>
      <c r="M12" s="508"/>
      <c r="N12" s="509"/>
      <c r="O12" s="509"/>
    </row>
    <row r="13" spans="1:15" ht="26.25" customHeight="1" x14ac:dyDescent="0.25">
      <c r="A13" s="121"/>
      <c r="B13" s="121"/>
      <c r="C13" s="121"/>
      <c r="D13" s="79"/>
      <c r="E13" s="79"/>
      <c r="F13" s="121"/>
      <c r="G13" s="79"/>
      <c r="H13" s="78"/>
      <c r="I13" s="502"/>
      <c r="J13" s="503"/>
      <c r="K13" s="503"/>
      <c r="L13" s="504"/>
      <c r="M13" s="510"/>
      <c r="N13" s="511"/>
      <c r="O13" s="511"/>
    </row>
    <row r="14" spans="1:15" ht="70.5" customHeight="1" x14ac:dyDescent="0.25">
      <c r="A14" s="370" t="s">
        <v>170</v>
      </c>
      <c r="B14" s="371"/>
      <c r="C14" s="372"/>
      <c r="D14" s="373">
        <v>0</v>
      </c>
      <c r="E14" s="374"/>
      <c r="F14" s="120" t="s">
        <v>21</v>
      </c>
      <c r="G14" s="235"/>
      <c r="H14" s="71"/>
      <c r="I14" s="502"/>
      <c r="J14" s="503"/>
      <c r="K14" s="503"/>
      <c r="L14" s="504"/>
      <c r="M14" s="510"/>
      <c r="N14" s="511"/>
      <c r="O14" s="511"/>
    </row>
    <row r="15" spans="1:15" x14ac:dyDescent="0.25">
      <c r="A15" s="166"/>
      <c r="B15" s="166"/>
      <c r="C15" s="166"/>
      <c r="D15" s="80"/>
      <c r="E15" s="80"/>
      <c r="F15" s="81"/>
      <c r="G15" s="81"/>
      <c r="H15" s="82"/>
      <c r="I15" s="502"/>
      <c r="J15" s="503"/>
      <c r="K15" s="503"/>
      <c r="L15" s="504"/>
      <c r="M15" s="510"/>
      <c r="N15" s="511"/>
      <c r="O15" s="511"/>
    </row>
    <row r="16" spans="1:15" ht="70.5" customHeight="1" x14ac:dyDescent="0.25">
      <c r="A16" s="514" t="s">
        <v>239</v>
      </c>
      <c r="B16" s="514"/>
      <c r="C16" s="514"/>
      <c r="D16" s="515"/>
      <c r="E16" s="516"/>
      <c r="F16" s="81"/>
      <c r="G16" s="83"/>
      <c r="H16" s="76"/>
      <c r="I16" s="505"/>
      <c r="J16" s="506"/>
      <c r="K16" s="506"/>
      <c r="L16" s="507"/>
      <c r="M16" s="512"/>
      <c r="N16" s="513"/>
      <c r="O16" s="513"/>
    </row>
    <row r="17" spans="1:15" ht="30.75" customHeight="1" thickBot="1" x14ac:dyDescent="0.3">
      <c r="A17" s="84"/>
      <c r="B17" s="84"/>
      <c r="C17" s="84"/>
      <c r="D17" s="84"/>
      <c r="E17" s="84"/>
      <c r="F17" s="84"/>
      <c r="G17" s="84"/>
      <c r="H17" s="82"/>
      <c r="I17" s="98"/>
      <c r="J17" s="98"/>
      <c r="K17" s="82"/>
      <c r="L17" s="82"/>
      <c r="M17" s="82"/>
      <c r="N17" s="82"/>
      <c r="O17" s="82"/>
    </row>
    <row r="18" spans="1:15" ht="147" customHeight="1" x14ac:dyDescent="0.25">
      <c r="A18" s="325" t="s">
        <v>225</v>
      </c>
      <c r="B18" s="375"/>
      <c r="C18" s="375"/>
      <c r="D18" s="375"/>
      <c r="E18" s="375"/>
      <c r="F18" s="375"/>
      <c r="G18" s="375"/>
      <c r="H18" s="376"/>
      <c r="I18" s="495"/>
      <c r="J18" s="496"/>
      <c r="K18" s="496"/>
      <c r="L18" s="496"/>
      <c r="M18" s="496"/>
      <c r="N18" s="496"/>
      <c r="O18" s="496"/>
    </row>
    <row r="19" spans="1:15" ht="36.75" customHeight="1" x14ac:dyDescent="0.25">
      <c r="A19" s="377" t="s">
        <v>224</v>
      </c>
      <c r="B19" s="318"/>
      <c r="C19" s="318"/>
      <c r="D19" s="318"/>
      <c r="E19" s="318"/>
      <c r="F19" s="318"/>
      <c r="G19" s="159"/>
      <c r="H19" s="111"/>
      <c r="I19" s="106" t="s">
        <v>25</v>
      </c>
      <c r="J19" s="106"/>
      <c r="K19" s="106" t="s">
        <v>26</v>
      </c>
      <c r="L19" s="106"/>
      <c r="M19" s="106"/>
      <c r="N19" s="106"/>
      <c r="O19" s="106"/>
    </row>
    <row r="20" spans="1:15" ht="19.5" customHeight="1" x14ac:dyDescent="0.25">
      <c r="A20" s="317" t="s">
        <v>22</v>
      </c>
      <c r="B20" s="318"/>
      <c r="C20" s="318"/>
      <c r="D20" s="318"/>
      <c r="E20" s="318"/>
      <c r="F20" s="318"/>
      <c r="G20" s="159"/>
      <c r="H20" s="111"/>
      <c r="I20" s="106"/>
      <c r="J20" s="106"/>
      <c r="K20" s="106"/>
      <c r="L20" s="106"/>
      <c r="M20" s="106"/>
      <c r="N20" s="106"/>
      <c r="O20" s="106"/>
    </row>
    <row r="21" spans="1:15" x14ac:dyDescent="0.25">
      <c r="A21" s="317" t="s">
        <v>219</v>
      </c>
      <c r="B21" s="318"/>
      <c r="C21" s="318"/>
      <c r="D21" s="318"/>
      <c r="E21" s="318"/>
      <c r="F21" s="318"/>
      <c r="G21" s="159"/>
      <c r="H21" s="111"/>
      <c r="I21" s="106"/>
      <c r="J21" s="106"/>
      <c r="K21" s="106" t="s">
        <v>27</v>
      </c>
      <c r="L21" s="106"/>
      <c r="M21" s="106"/>
      <c r="N21" s="106"/>
      <c r="O21" s="106"/>
    </row>
    <row r="22" spans="1:15" x14ac:dyDescent="0.25">
      <c r="A22" s="317" t="s">
        <v>34</v>
      </c>
      <c r="B22" s="318"/>
      <c r="C22" s="318"/>
      <c r="D22" s="318"/>
      <c r="E22" s="318"/>
      <c r="F22" s="318"/>
      <c r="G22" s="159"/>
      <c r="H22" s="111"/>
      <c r="I22" s="106"/>
      <c r="J22" s="106"/>
      <c r="K22" s="106"/>
      <c r="L22" s="106"/>
      <c r="M22" s="106"/>
      <c r="N22" s="106"/>
      <c r="O22" s="106"/>
    </row>
    <row r="23" spans="1:15" x14ac:dyDescent="0.25">
      <c r="A23" s="317" t="s">
        <v>23</v>
      </c>
      <c r="B23" s="318"/>
      <c r="C23" s="318"/>
      <c r="D23" s="318"/>
      <c r="E23" s="318"/>
      <c r="F23" s="318"/>
      <c r="G23" s="159"/>
      <c r="H23" s="111"/>
      <c r="I23" s="106"/>
      <c r="J23" s="106"/>
      <c r="K23" s="106"/>
      <c r="L23" s="106"/>
      <c r="M23" s="106"/>
      <c r="N23" s="106"/>
      <c r="O23" s="106"/>
    </row>
    <row r="24" spans="1:15" ht="18.75" customHeight="1" x14ac:dyDescent="0.25">
      <c r="A24" s="319" t="s">
        <v>24</v>
      </c>
      <c r="B24" s="320"/>
      <c r="C24" s="320"/>
      <c r="D24" s="320"/>
      <c r="E24" s="320"/>
      <c r="F24" s="320"/>
      <c r="G24" s="160"/>
      <c r="H24" s="113"/>
      <c r="I24" s="108"/>
      <c r="J24" s="108"/>
      <c r="K24" s="108"/>
      <c r="L24" s="108"/>
      <c r="M24" s="108"/>
      <c r="N24" s="108"/>
      <c r="O24" s="108"/>
    </row>
    <row r="25" spans="1:15" ht="18.75" customHeight="1" x14ac:dyDescent="0.25">
      <c r="A25" s="460" t="s">
        <v>35</v>
      </c>
      <c r="B25" s="553" t="s">
        <v>161</v>
      </c>
      <c r="C25" s="554"/>
      <c r="D25" s="554"/>
      <c r="E25" s="554"/>
      <c r="F25" s="554"/>
      <c r="G25" s="554"/>
      <c r="H25" s="555"/>
      <c r="I25" s="460" t="s">
        <v>28</v>
      </c>
      <c r="J25" s="561" t="s">
        <v>29</v>
      </c>
      <c r="K25" s="561"/>
      <c r="L25" s="561"/>
      <c r="M25" s="561"/>
      <c r="N25" s="561"/>
      <c r="O25" s="561"/>
    </row>
    <row r="26" spans="1:15" ht="48" customHeight="1" x14ac:dyDescent="0.25">
      <c r="A26" s="461"/>
      <c r="B26" s="556"/>
      <c r="C26" s="557"/>
      <c r="D26" s="557"/>
      <c r="E26" s="557"/>
      <c r="F26" s="557"/>
      <c r="G26" s="557"/>
      <c r="H26" s="558"/>
      <c r="I26" s="461"/>
      <c r="J26" s="561"/>
      <c r="K26" s="561"/>
      <c r="L26" s="561"/>
      <c r="M26" s="561"/>
      <c r="N26" s="561"/>
      <c r="O26" s="561"/>
    </row>
  </sheetData>
  <mergeCells count="34">
    <mergeCell ref="A21:F21"/>
    <mergeCell ref="A22:F22"/>
    <mergeCell ref="A23:F23"/>
    <mergeCell ref="A14:C14"/>
    <mergeCell ref="D14:E14"/>
    <mergeCell ref="A16:C16"/>
    <mergeCell ref="D16:E16"/>
    <mergeCell ref="A19:F19"/>
    <mergeCell ref="A1:O1"/>
    <mergeCell ref="A2:O2"/>
    <mergeCell ref="A3:O3"/>
    <mergeCell ref="A4:O4"/>
    <mergeCell ref="A5:D5"/>
    <mergeCell ref="E5:E6"/>
    <mergeCell ref="F5:F6"/>
    <mergeCell ref="I5:I6"/>
    <mergeCell ref="J5:J6"/>
    <mergeCell ref="L5:L6"/>
    <mergeCell ref="A24:F24"/>
    <mergeCell ref="A25:A26"/>
    <mergeCell ref="A10:O10"/>
    <mergeCell ref="A11:F11"/>
    <mergeCell ref="O5:O6"/>
    <mergeCell ref="I18:O18"/>
    <mergeCell ref="A18:H18"/>
    <mergeCell ref="B25:H26"/>
    <mergeCell ref="I25:I26"/>
    <mergeCell ref="J25:O26"/>
    <mergeCell ref="A12:C12"/>
    <mergeCell ref="D12:E12"/>
    <mergeCell ref="I12:L16"/>
    <mergeCell ref="M12:O16"/>
    <mergeCell ref="I11:M11"/>
    <mergeCell ref="A20:F20"/>
  </mergeCells>
  <printOptions horizontalCentered="1"/>
  <pageMargins left="0.23622047244094491" right="0.23622047244094491" top="0.55118110236220474" bottom="0.55118110236220474" header="0.31496062992125984" footer="0.31496062992125984"/>
  <pageSetup paperSize="8" scale="53" orientation="landscape" r:id="rId1"/>
  <headerFooter>
    <oddHeader>&amp;C&amp;"Times New Roman,Normal"&amp;10BPU 20 MSV 7749</oddHeader>
    <oddFooter>Page &amp;P de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view="pageBreakPreview" zoomScale="70" zoomScaleNormal="100" zoomScaleSheetLayoutView="70" workbookViewId="0">
      <selection activeCell="O5" sqref="O5:O6"/>
    </sheetView>
  </sheetViews>
  <sheetFormatPr baseColWidth="10" defaultColWidth="11.42578125" defaultRowHeight="18.75" x14ac:dyDescent="0.25"/>
  <cols>
    <col min="1" max="1" width="33.5703125" style="2" customWidth="1"/>
    <col min="2" max="2" width="13.85546875" style="2" customWidth="1"/>
    <col min="3" max="3" width="26.85546875" style="2" customWidth="1"/>
    <col min="4" max="4" width="12.5703125" style="2" bestFit="1" customWidth="1"/>
    <col min="5" max="5" width="20.85546875" style="2" customWidth="1"/>
    <col min="6" max="6" width="17.5703125" style="2" customWidth="1"/>
    <col min="7" max="7" width="27.85546875" style="2" customWidth="1"/>
    <col min="8" max="8" width="26.7109375" style="2" customWidth="1"/>
    <col min="9" max="9" width="18.28515625" style="2" customWidth="1"/>
    <col min="10" max="10" width="21.140625" style="2" bestFit="1" customWidth="1"/>
    <col min="11" max="11" width="26.7109375" style="2" customWidth="1"/>
    <col min="12" max="12" width="13" style="2" bestFit="1" customWidth="1"/>
    <col min="13" max="14" width="21.140625" style="2" customWidth="1"/>
    <col min="15" max="15" width="38.425781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160</v>
      </c>
      <c r="B2" s="364"/>
      <c r="C2" s="364"/>
      <c r="D2" s="364"/>
      <c r="E2" s="364"/>
      <c r="F2" s="364"/>
      <c r="G2" s="364"/>
      <c r="H2" s="364"/>
      <c r="I2" s="364"/>
      <c r="J2" s="364"/>
      <c r="K2" s="364"/>
      <c r="L2" s="364"/>
      <c r="M2" s="364"/>
      <c r="N2" s="364"/>
      <c r="O2" s="364"/>
    </row>
    <row r="3" spans="1:15" x14ac:dyDescent="0.25">
      <c r="A3" s="423"/>
      <c r="B3" s="423"/>
      <c r="C3" s="423"/>
      <c r="D3" s="423"/>
      <c r="E3" s="423"/>
      <c r="F3" s="423"/>
      <c r="G3" s="423"/>
      <c r="H3" s="423"/>
      <c r="I3" s="423"/>
      <c r="J3" s="423"/>
      <c r="K3" s="423"/>
      <c r="L3" s="423"/>
      <c r="M3" s="423"/>
      <c r="N3" s="423"/>
      <c r="O3" s="423"/>
    </row>
    <row r="4" spans="1:15" x14ac:dyDescent="0.25">
      <c r="A4" s="358" t="s">
        <v>41</v>
      </c>
      <c r="B4" s="358"/>
      <c r="C4" s="358"/>
      <c r="D4" s="358"/>
      <c r="E4" s="358"/>
      <c r="F4" s="358"/>
      <c r="G4" s="358"/>
      <c r="H4" s="358"/>
      <c r="I4" s="358"/>
      <c r="J4" s="358"/>
      <c r="K4" s="358"/>
      <c r="L4" s="358"/>
      <c r="M4" s="358"/>
      <c r="N4" s="358"/>
      <c r="O4" s="358"/>
    </row>
    <row r="5" spans="1:15" ht="108" customHeight="1" x14ac:dyDescent="0.25">
      <c r="A5" s="549" t="s">
        <v>1</v>
      </c>
      <c r="B5" s="550"/>
      <c r="C5" s="550"/>
      <c r="D5" s="551"/>
      <c r="E5" s="392" t="s">
        <v>6</v>
      </c>
      <c r="F5" s="392" t="s">
        <v>7</v>
      </c>
      <c r="G5" s="13" t="s">
        <v>8</v>
      </c>
      <c r="H5" s="158" t="s">
        <v>9</v>
      </c>
      <c r="I5" s="392" t="s">
        <v>10</v>
      </c>
      <c r="J5" s="392" t="s">
        <v>11</v>
      </c>
      <c r="K5" s="158" t="s">
        <v>12</v>
      </c>
      <c r="L5" s="392" t="s">
        <v>13</v>
      </c>
      <c r="M5" s="158" t="s">
        <v>20</v>
      </c>
      <c r="N5" s="158" t="s">
        <v>14</v>
      </c>
      <c r="O5" s="309" t="s">
        <v>241</v>
      </c>
    </row>
    <row r="6" spans="1:15" ht="24.75" customHeight="1" x14ac:dyDescent="0.25">
      <c r="A6" s="47" t="s">
        <v>2</v>
      </c>
      <c r="B6" s="47" t="s">
        <v>3</v>
      </c>
      <c r="C6" s="47" t="s">
        <v>4</v>
      </c>
      <c r="D6" s="47" t="s">
        <v>5</v>
      </c>
      <c r="E6" s="393"/>
      <c r="F6" s="393"/>
      <c r="G6" s="18" t="s">
        <v>18</v>
      </c>
      <c r="H6" s="16" t="s">
        <v>19</v>
      </c>
      <c r="I6" s="393"/>
      <c r="J6" s="393"/>
      <c r="K6" s="17" t="s">
        <v>15</v>
      </c>
      <c r="L6" s="393"/>
      <c r="M6" s="18" t="s">
        <v>16</v>
      </c>
      <c r="N6" s="16" t="s">
        <v>17</v>
      </c>
      <c r="O6" s="310"/>
    </row>
    <row r="7" spans="1:15" s="3" customFormat="1" ht="66.75" customHeight="1" x14ac:dyDescent="0.25">
      <c r="A7" s="33" t="s">
        <v>63</v>
      </c>
      <c r="B7" s="33"/>
      <c r="C7" s="33" t="s">
        <v>148</v>
      </c>
      <c r="D7" s="33"/>
      <c r="E7" s="33" t="s">
        <v>30</v>
      </c>
      <c r="F7" s="20" t="s">
        <v>38</v>
      </c>
      <c r="G7" s="34">
        <v>9</v>
      </c>
      <c r="H7" s="35">
        <v>9</v>
      </c>
      <c r="I7" s="20" t="s">
        <v>39</v>
      </c>
      <c r="J7" s="21" t="s">
        <v>40</v>
      </c>
      <c r="K7" s="48">
        <v>0</v>
      </c>
      <c r="L7" s="243"/>
      <c r="M7" s="56">
        <f>G7*K7</f>
        <v>0</v>
      </c>
      <c r="N7" s="220">
        <f>H7*K7</f>
        <v>0</v>
      </c>
      <c r="O7" s="50"/>
    </row>
    <row r="8" spans="1:15" ht="39.950000000000003" customHeight="1" x14ac:dyDescent="0.25">
      <c r="A8" s="12" t="s">
        <v>32</v>
      </c>
      <c r="B8" s="12"/>
      <c r="C8" s="12"/>
      <c r="D8" s="12"/>
      <c r="E8" s="12"/>
      <c r="F8" s="12"/>
      <c r="G8" s="12"/>
      <c r="H8" s="12"/>
      <c r="I8" s="12"/>
      <c r="J8" s="12"/>
      <c r="K8" s="12"/>
      <c r="L8" s="45" t="s">
        <v>43</v>
      </c>
      <c r="M8" s="58">
        <f>SUM(M7)</f>
        <v>0</v>
      </c>
      <c r="N8" s="58">
        <f>SUM(N7)</f>
        <v>0</v>
      </c>
      <c r="O8" s="12"/>
    </row>
    <row r="9" spans="1:15" ht="23.25" x14ac:dyDescent="0.25">
      <c r="A9" s="447" t="s">
        <v>233</v>
      </c>
      <c r="B9" s="448"/>
      <c r="C9" s="448"/>
      <c r="D9" s="448"/>
      <c r="E9" s="448"/>
      <c r="F9" s="448"/>
      <c r="G9" s="448"/>
      <c r="H9" s="448"/>
      <c r="I9" s="448"/>
      <c r="J9" s="448"/>
      <c r="K9" s="448"/>
      <c r="L9" s="448"/>
      <c r="M9" s="448"/>
      <c r="N9" s="448"/>
      <c r="O9" s="448"/>
    </row>
    <row r="10" spans="1:15" ht="54" customHeight="1" x14ac:dyDescent="0.25">
      <c r="A10" s="356" t="s">
        <v>42</v>
      </c>
      <c r="B10" s="356"/>
      <c r="C10" s="356"/>
      <c r="D10" s="356"/>
      <c r="E10" s="356"/>
      <c r="F10" s="356"/>
      <c r="G10" s="76"/>
      <c r="H10" s="27"/>
      <c r="I10" s="343" t="s">
        <v>223</v>
      </c>
      <c r="J10" s="344"/>
      <c r="K10" s="344"/>
      <c r="L10" s="344"/>
      <c r="M10" s="366"/>
      <c r="N10" s="163"/>
      <c r="O10" s="163" t="s">
        <v>45</v>
      </c>
    </row>
    <row r="11" spans="1:15" ht="60" customHeight="1" x14ac:dyDescent="0.25">
      <c r="A11" s="367" t="s">
        <v>171</v>
      </c>
      <c r="B11" s="367"/>
      <c r="C11" s="367"/>
      <c r="D11" s="351">
        <v>0</v>
      </c>
      <c r="E11" s="352"/>
      <c r="F11" s="120" t="s">
        <v>21</v>
      </c>
      <c r="G11" s="235"/>
      <c r="H11" s="78"/>
      <c r="I11" s="499" t="s">
        <v>44</v>
      </c>
      <c r="J11" s="500"/>
      <c r="K11" s="500"/>
      <c r="L11" s="501"/>
      <c r="M11" s="345"/>
      <c r="N11" s="346"/>
      <c r="O11" s="346"/>
    </row>
    <row r="12" spans="1:15" x14ac:dyDescent="0.25">
      <c r="A12" s="121"/>
      <c r="B12" s="121"/>
      <c r="C12" s="121"/>
      <c r="D12" s="79"/>
      <c r="E12" s="79"/>
      <c r="F12" s="121"/>
      <c r="G12" s="79"/>
      <c r="H12" s="78"/>
      <c r="I12" s="502"/>
      <c r="J12" s="503"/>
      <c r="K12" s="503"/>
      <c r="L12" s="504"/>
      <c r="M12" s="347"/>
      <c r="N12" s="348"/>
      <c r="O12" s="348"/>
    </row>
    <row r="13" spans="1:15" ht="64.5" customHeight="1" x14ac:dyDescent="0.25">
      <c r="A13" s="370" t="s">
        <v>170</v>
      </c>
      <c r="B13" s="371"/>
      <c r="C13" s="372"/>
      <c r="D13" s="373">
        <v>0</v>
      </c>
      <c r="E13" s="374"/>
      <c r="F13" s="120" t="s">
        <v>21</v>
      </c>
      <c r="G13" s="235"/>
      <c r="H13" s="71"/>
      <c r="I13" s="502"/>
      <c r="J13" s="503"/>
      <c r="K13" s="503"/>
      <c r="L13" s="504"/>
      <c r="M13" s="347"/>
      <c r="N13" s="348"/>
      <c r="O13" s="348"/>
    </row>
    <row r="14" spans="1:15" ht="29.25" customHeight="1" x14ac:dyDescent="0.25">
      <c r="A14" s="166"/>
      <c r="B14" s="166"/>
      <c r="C14" s="166"/>
      <c r="D14" s="80"/>
      <c r="E14" s="80"/>
      <c r="F14" s="81"/>
      <c r="G14" s="81"/>
      <c r="H14" s="82"/>
      <c r="I14" s="502"/>
      <c r="J14" s="503"/>
      <c r="K14" s="503"/>
      <c r="L14" s="504"/>
      <c r="M14" s="347"/>
      <c r="N14" s="348"/>
      <c r="O14" s="348"/>
    </row>
    <row r="15" spans="1:15" ht="60" customHeight="1" x14ac:dyDescent="0.25">
      <c r="A15" s="514" t="s">
        <v>239</v>
      </c>
      <c r="B15" s="514"/>
      <c r="C15" s="514"/>
      <c r="D15" s="562"/>
      <c r="E15" s="563"/>
      <c r="F15" s="81"/>
      <c r="G15" s="83"/>
      <c r="H15" s="76"/>
      <c r="I15" s="505"/>
      <c r="J15" s="506"/>
      <c r="K15" s="506"/>
      <c r="L15" s="507"/>
      <c r="M15" s="349"/>
      <c r="N15" s="350"/>
      <c r="O15" s="350"/>
    </row>
    <row r="16" spans="1:15" ht="19.5" thickBot="1" x14ac:dyDescent="0.3">
      <c r="A16" s="84"/>
      <c r="B16" s="84"/>
      <c r="C16" s="84"/>
      <c r="D16" s="84"/>
      <c r="E16" s="84"/>
      <c r="F16" s="84"/>
      <c r="G16" s="84"/>
      <c r="H16" s="82"/>
      <c r="I16" s="98"/>
      <c r="J16" s="98"/>
      <c r="K16" s="82"/>
      <c r="L16" s="82"/>
      <c r="M16" s="82"/>
      <c r="N16" s="82"/>
      <c r="O16" s="82"/>
    </row>
    <row r="17" spans="1:15" ht="136.5" customHeight="1" x14ac:dyDescent="0.25">
      <c r="A17" s="564" t="s">
        <v>225</v>
      </c>
      <c r="B17" s="565"/>
      <c r="C17" s="565"/>
      <c r="D17" s="565"/>
      <c r="E17" s="565"/>
      <c r="F17" s="565"/>
      <c r="G17" s="565"/>
      <c r="H17" s="566"/>
      <c r="I17" s="328"/>
      <c r="J17" s="326"/>
      <c r="K17" s="326"/>
      <c r="L17" s="326"/>
      <c r="M17" s="326"/>
      <c r="N17" s="326"/>
      <c r="O17" s="326"/>
    </row>
    <row r="18" spans="1:15" x14ac:dyDescent="0.25">
      <c r="A18" s="377" t="s">
        <v>224</v>
      </c>
      <c r="B18" s="318"/>
      <c r="C18" s="318"/>
      <c r="D18" s="318"/>
      <c r="E18" s="318"/>
      <c r="F18" s="318"/>
      <c r="G18" s="159"/>
      <c r="H18" s="111"/>
      <c r="I18" s="106" t="s">
        <v>25</v>
      </c>
      <c r="J18" s="106"/>
      <c r="K18" s="106" t="s">
        <v>26</v>
      </c>
      <c r="L18" s="106"/>
      <c r="M18" s="106"/>
      <c r="N18" s="106"/>
      <c r="O18" s="106"/>
    </row>
    <row r="19" spans="1:15" x14ac:dyDescent="0.25">
      <c r="A19" s="317" t="s">
        <v>22</v>
      </c>
      <c r="B19" s="318"/>
      <c r="C19" s="318"/>
      <c r="D19" s="318"/>
      <c r="E19" s="318"/>
      <c r="F19" s="318"/>
      <c r="G19" s="159"/>
      <c r="H19" s="111"/>
      <c r="I19" s="106"/>
      <c r="J19" s="106"/>
      <c r="K19" s="106"/>
      <c r="L19" s="106"/>
      <c r="M19" s="106"/>
      <c r="N19" s="106"/>
      <c r="O19" s="106"/>
    </row>
    <row r="20" spans="1:15" x14ac:dyDescent="0.25">
      <c r="A20" s="317" t="s">
        <v>219</v>
      </c>
      <c r="B20" s="318"/>
      <c r="C20" s="318"/>
      <c r="D20" s="318"/>
      <c r="E20" s="318"/>
      <c r="F20" s="318"/>
      <c r="G20" s="159"/>
      <c r="H20" s="111"/>
      <c r="I20" s="106"/>
      <c r="J20" s="106"/>
      <c r="K20" s="106" t="s">
        <v>27</v>
      </c>
      <c r="L20" s="106"/>
      <c r="M20" s="106"/>
      <c r="N20" s="106"/>
      <c r="O20" s="106"/>
    </row>
    <row r="21" spans="1:15" x14ac:dyDescent="0.25">
      <c r="A21" s="317" t="s">
        <v>34</v>
      </c>
      <c r="B21" s="318"/>
      <c r="C21" s="318"/>
      <c r="D21" s="318"/>
      <c r="E21" s="318"/>
      <c r="F21" s="318"/>
      <c r="G21" s="159"/>
      <c r="H21" s="111"/>
      <c r="I21" s="106"/>
      <c r="J21" s="106"/>
      <c r="K21" s="106"/>
      <c r="L21" s="106"/>
      <c r="M21" s="106"/>
      <c r="N21" s="106"/>
      <c r="O21" s="106"/>
    </row>
    <row r="22" spans="1:15" x14ac:dyDescent="0.25">
      <c r="A22" s="317" t="s">
        <v>23</v>
      </c>
      <c r="B22" s="318"/>
      <c r="C22" s="318"/>
      <c r="D22" s="318"/>
      <c r="E22" s="318"/>
      <c r="F22" s="318"/>
      <c r="G22" s="159"/>
      <c r="H22" s="111"/>
      <c r="I22" s="106"/>
      <c r="J22" s="106"/>
      <c r="K22" s="106"/>
      <c r="L22" s="106"/>
      <c r="M22" s="106"/>
      <c r="N22" s="106"/>
      <c r="O22" s="106"/>
    </row>
    <row r="23" spans="1:15" x14ac:dyDescent="0.25">
      <c r="A23" s="319" t="s">
        <v>24</v>
      </c>
      <c r="B23" s="320"/>
      <c r="C23" s="320"/>
      <c r="D23" s="320"/>
      <c r="E23" s="320"/>
      <c r="F23" s="320"/>
      <c r="G23" s="160"/>
      <c r="H23" s="113"/>
      <c r="I23" s="108"/>
      <c r="J23" s="108"/>
      <c r="K23" s="108"/>
      <c r="L23" s="108"/>
      <c r="M23" s="108"/>
      <c r="N23" s="108"/>
      <c r="O23" s="108"/>
    </row>
    <row r="24" spans="1:15" x14ac:dyDescent="0.25">
      <c r="A24" s="460" t="s">
        <v>35</v>
      </c>
      <c r="B24" s="553" t="s">
        <v>161</v>
      </c>
      <c r="C24" s="554"/>
      <c r="D24" s="554"/>
      <c r="E24" s="554"/>
      <c r="F24" s="554"/>
      <c r="G24" s="554"/>
      <c r="H24" s="555"/>
      <c r="I24" s="460" t="s">
        <v>28</v>
      </c>
      <c r="J24" s="561" t="s">
        <v>29</v>
      </c>
      <c r="K24" s="561"/>
      <c r="L24" s="561"/>
      <c r="M24" s="561"/>
      <c r="N24" s="561"/>
      <c r="O24" s="561"/>
    </row>
    <row r="25" spans="1:15" x14ac:dyDescent="0.25">
      <c r="A25" s="461"/>
      <c r="B25" s="556"/>
      <c r="C25" s="557"/>
      <c r="D25" s="557"/>
      <c r="E25" s="557"/>
      <c r="F25" s="557"/>
      <c r="G25" s="557"/>
      <c r="H25" s="558"/>
      <c r="I25" s="461"/>
      <c r="J25" s="561"/>
      <c r="K25" s="561"/>
      <c r="L25" s="561"/>
      <c r="M25" s="561"/>
      <c r="N25" s="561"/>
      <c r="O25" s="561"/>
    </row>
  </sheetData>
  <mergeCells count="34">
    <mergeCell ref="A1:O1"/>
    <mergeCell ref="A2:O2"/>
    <mergeCell ref="A3:O3"/>
    <mergeCell ref="A4:O4"/>
    <mergeCell ref="A5:D5"/>
    <mergeCell ref="E5:E6"/>
    <mergeCell ref="F5:F6"/>
    <mergeCell ref="I5:I6"/>
    <mergeCell ref="J5:J6"/>
    <mergeCell ref="L5:L6"/>
    <mergeCell ref="O5:O6"/>
    <mergeCell ref="A17:H17"/>
    <mergeCell ref="B24:H25"/>
    <mergeCell ref="I24:I25"/>
    <mergeCell ref="J24:O25"/>
    <mergeCell ref="A20:F20"/>
    <mergeCell ref="A21:F21"/>
    <mergeCell ref="A22:F22"/>
    <mergeCell ref="I10:M10"/>
    <mergeCell ref="A23:F23"/>
    <mergeCell ref="A24:A25"/>
    <mergeCell ref="A9:O9"/>
    <mergeCell ref="A10:F10"/>
    <mergeCell ref="A15:C15"/>
    <mergeCell ref="D15:E15"/>
    <mergeCell ref="A18:F18"/>
    <mergeCell ref="A11:C11"/>
    <mergeCell ref="D11:E11"/>
    <mergeCell ref="I11:L15"/>
    <mergeCell ref="M11:O15"/>
    <mergeCell ref="A19:F19"/>
    <mergeCell ref="A13:C13"/>
    <mergeCell ref="D13:E13"/>
    <mergeCell ref="I17:O17"/>
  </mergeCells>
  <printOptions horizontalCentered="1"/>
  <pageMargins left="0.23622047244094491" right="0.23622047244094491" top="0.55118110236220474" bottom="0.55118110236220474" header="0.31496062992125984" footer="0.31496062992125984"/>
  <pageSetup paperSize="8" scale="52" orientation="landscape" r:id="rId1"/>
  <headerFooter>
    <oddHeader>&amp;C&amp;"Times New Roman,Normal"&amp;10BPU 20 MSV 7749</oddHeader>
    <oddFooter>Page &amp;P de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view="pageBreakPreview" zoomScale="70" zoomScaleNormal="100" zoomScaleSheetLayoutView="70" workbookViewId="0">
      <selection activeCell="A11" sqref="A11"/>
    </sheetView>
  </sheetViews>
  <sheetFormatPr baseColWidth="10" defaultColWidth="11.42578125" defaultRowHeight="18.75" x14ac:dyDescent="0.25"/>
  <cols>
    <col min="1" max="1" width="33.5703125" style="2" customWidth="1"/>
    <col min="2" max="2" width="18.140625" style="2" customWidth="1"/>
    <col min="3" max="3" width="23.28515625" style="2" customWidth="1"/>
    <col min="4" max="4" width="15" style="2" customWidth="1"/>
    <col min="5" max="5" width="17.42578125" style="2" customWidth="1"/>
    <col min="6" max="6" width="19.7109375" style="2" customWidth="1"/>
    <col min="7" max="7" width="31.42578125" style="2" customWidth="1"/>
    <col min="8" max="8" width="26.7109375" style="2" customWidth="1"/>
    <col min="9" max="9" width="20" style="2" customWidth="1"/>
    <col min="10" max="10" width="21.140625" style="2" bestFit="1" customWidth="1"/>
    <col min="11" max="11" width="26.7109375" style="2" customWidth="1"/>
    <col min="12" max="12" width="15.85546875" style="2" customWidth="1"/>
    <col min="13" max="14" width="21.140625" style="2" customWidth="1"/>
    <col min="15" max="15" width="39.8554687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205</v>
      </c>
      <c r="B2" s="364"/>
      <c r="C2" s="364"/>
      <c r="D2" s="364"/>
      <c r="E2" s="364"/>
      <c r="F2" s="364"/>
      <c r="G2" s="364"/>
      <c r="H2" s="364"/>
      <c r="I2" s="364"/>
      <c r="J2" s="364"/>
      <c r="K2" s="364"/>
      <c r="L2" s="364"/>
      <c r="M2" s="364"/>
      <c r="N2" s="364"/>
      <c r="O2" s="364"/>
    </row>
    <row r="3" spans="1:15" x14ac:dyDescent="0.25">
      <c r="A3" s="423"/>
      <c r="B3" s="423"/>
      <c r="C3" s="423"/>
      <c r="D3" s="423"/>
      <c r="E3" s="423"/>
      <c r="F3" s="423"/>
      <c r="G3" s="423"/>
      <c r="H3" s="423"/>
      <c r="I3" s="423"/>
      <c r="J3" s="423"/>
      <c r="K3" s="423"/>
      <c r="L3" s="423"/>
      <c r="M3" s="423"/>
      <c r="N3" s="423"/>
      <c r="O3" s="423"/>
    </row>
    <row r="4" spans="1:15" ht="44.25" customHeight="1" x14ac:dyDescent="0.25">
      <c r="A4" s="358" t="s">
        <v>41</v>
      </c>
      <c r="B4" s="358"/>
      <c r="C4" s="358"/>
      <c r="D4" s="358"/>
      <c r="E4" s="358"/>
      <c r="F4" s="358"/>
      <c r="G4" s="358"/>
      <c r="H4" s="358"/>
      <c r="I4" s="358"/>
      <c r="J4" s="358"/>
      <c r="K4" s="358"/>
      <c r="L4" s="358"/>
      <c r="M4" s="358"/>
      <c r="N4" s="358"/>
      <c r="O4" s="358"/>
    </row>
    <row r="5" spans="1:15" ht="108" customHeight="1" x14ac:dyDescent="0.25">
      <c r="A5" s="549" t="s">
        <v>1</v>
      </c>
      <c r="B5" s="550"/>
      <c r="C5" s="550"/>
      <c r="D5" s="551"/>
      <c r="E5" s="392" t="s">
        <v>6</v>
      </c>
      <c r="F5" s="392" t="s">
        <v>7</v>
      </c>
      <c r="G5" s="13" t="s">
        <v>8</v>
      </c>
      <c r="H5" s="158" t="s">
        <v>9</v>
      </c>
      <c r="I5" s="392" t="s">
        <v>10</v>
      </c>
      <c r="J5" s="392" t="s">
        <v>11</v>
      </c>
      <c r="K5" s="158" t="s">
        <v>12</v>
      </c>
      <c r="L5" s="392" t="s">
        <v>13</v>
      </c>
      <c r="M5" s="158" t="s">
        <v>20</v>
      </c>
      <c r="N5" s="158" t="s">
        <v>14</v>
      </c>
      <c r="O5" s="309" t="s">
        <v>242</v>
      </c>
    </row>
    <row r="6" spans="1:15" ht="36.75" customHeight="1" x14ac:dyDescent="0.25">
      <c r="A6" s="47" t="s">
        <v>2</v>
      </c>
      <c r="B6" s="47" t="s">
        <v>3</v>
      </c>
      <c r="C6" s="47" t="s">
        <v>4</v>
      </c>
      <c r="D6" s="47" t="s">
        <v>5</v>
      </c>
      <c r="E6" s="393"/>
      <c r="F6" s="393"/>
      <c r="G6" s="18" t="s">
        <v>18</v>
      </c>
      <c r="H6" s="16" t="s">
        <v>19</v>
      </c>
      <c r="I6" s="393"/>
      <c r="J6" s="393"/>
      <c r="K6" s="17" t="s">
        <v>15</v>
      </c>
      <c r="L6" s="393"/>
      <c r="M6" s="18" t="s">
        <v>16</v>
      </c>
      <c r="N6" s="16" t="s">
        <v>17</v>
      </c>
      <c r="O6" s="310"/>
    </row>
    <row r="7" spans="1:15" s="3" customFormat="1" ht="68.25" customHeight="1" x14ac:dyDescent="0.25">
      <c r="A7" s="33" t="s">
        <v>64</v>
      </c>
      <c r="B7" s="33"/>
      <c r="C7" s="33" t="s">
        <v>149</v>
      </c>
      <c r="D7" s="33"/>
      <c r="E7" s="33" t="s">
        <v>30</v>
      </c>
      <c r="F7" s="20" t="s">
        <v>38</v>
      </c>
      <c r="G7" s="34">
        <v>4</v>
      </c>
      <c r="H7" s="35">
        <v>17</v>
      </c>
      <c r="I7" s="20" t="s">
        <v>39</v>
      </c>
      <c r="J7" s="21" t="s">
        <v>40</v>
      </c>
      <c r="K7" s="48">
        <v>0</v>
      </c>
      <c r="L7" s="243"/>
      <c r="M7" s="196">
        <v>0</v>
      </c>
      <c r="N7" s="57">
        <f>H7*K7</f>
        <v>0</v>
      </c>
      <c r="O7" s="22"/>
    </row>
    <row r="8" spans="1:15" s="3" customFormat="1" ht="80.25" customHeight="1" x14ac:dyDescent="0.25">
      <c r="A8" s="33" t="s">
        <v>64</v>
      </c>
      <c r="B8" s="33"/>
      <c r="C8" s="33" t="s">
        <v>150</v>
      </c>
      <c r="D8" s="33"/>
      <c r="E8" s="33" t="s">
        <v>30</v>
      </c>
      <c r="F8" s="20" t="s">
        <v>38</v>
      </c>
      <c r="G8" s="34">
        <v>0</v>
      </c>
      <c r="H8" s="35">
        <v>1</v>
      </c>
      <c r="I8" s="20" t="s">
        <v>39</v>
      </c>
      <c r="J8" s="21" t="s">
        <v>40</v>
      </c>
      <c r="K8" s="48">
        <v>0</v>
      </c>
      <c r="L8" s="243"/>
      <c r="M8" s="196">
        <f t="shared" ref="M8:M10" si="0">G8*K8</f>
        <v>0</v>
      </c>
      <c r="N8" s="57">
        <f t="shared" ref="N8:N10" si="1">H8*K8</f>
        <v>0</v>
      </c>
      <c r="O8" s="22"/>
    </row>
    <row r="9" spans="1:15" s="3" customFormat="1" ht="88.5" customHeight="1" x14ac:dyDescent="0.25">
      <c r="A9" s="33" t="s">
        <v>64</v>
      </c>
      <c r="B9" s="33"/>
      <c r="C9" s="33" t="s">
        <v>204</v>
      </c>
      <c r="D9" s="33"/>
      <c r="E9" s="33" t="s">
        <v>30</v>
      </c>
      <c r="F9" s="20" t="s">
        <v>38</v>
      </c>
      <c r="G9" s="34">
        <v>1</v>
      </c>
      <c r="H9" s="35">
        <v>0</v>
      </c>
      <c r="I9" s="20" t="s">
        <v>39</v>
      </c>
      <c r="J9" s="21" t="s">
        <v>40</v>
      </c>
      <c r="K9" s="48">
        <v>0</v>
      </c>
      <c r="L9" s="243"/>
      <c r="M9" s="196">
        <f t="shared" si="0"/>
        <v>0</v>
      </c>
      <c r="N9" s="57">
        <f t="shared" si="1"/>
        <v>0</v>
      </c>
      <c r="O9" s="22"/>
    </row>
    <row r="10" spans="1:15" s="3" customFormat="1" ht="74.25" customHeight="1" x14ac:dyDescent="0.25">
      <c r="A10" s="33" t="s">
        <v>64</v>
      </c>
      <c r="B10" s="33"/>
      <c r="C10" s="33" t="s">
        <v>151</v>
      </c>
      <c r="D10" s="33"/>
      <c r="E10" s="33"/>
      <c r="F10" s="20" t="s">
        <v>38</v>
      </c>
      <c r="G10" s="34">
        <v>0</v>
      </c>
      <c r="H10" s="35">
        <v>1</v>
      </c>
      <c r="I10" s="20" t="s">
        <v>39</v>
      </c>
      <c r="J10" s="21" t="s">
        <v>40</v>
      </c>
      <c r="K10" s="48">
        <v>0</v>
      </c>
      <c r="L10" s="243"/>
      <c r="M10" s="196">
        <f t="shared" si="0"/>
        <v>0</v>
      </c>
      <c r="N10" s="57">
        <f t="shared" si="1"/>
        <v>0</v>
      </c>
      <c r="O10" s="22"/>
    </row>
    <row r="11" spans="1:15" ht="49.5" customHeight="1" x14ac:dyDescent="0.25">
      <c r="A11" s="12" t="s">
        <v>32</v>
      </c>
      <c r="B11" s="12"/>
      <c r="C11" s="12"/>
      <c r="D11" s="12"/>
      <c r="E11" s="12"/>
      <c r="F11" s="12"/>
      <c r="G11" s="12"/>
      <c r="H11" s="12"/>
      <c r="I11" s="12"/>
      <c r="J11" s="12"/>
      <c r="K11" s="12"/>
      <c r="L11" s="45" t="s">
        <v>43</v>
      </c>
      <c r="M11" s="58">
        <f>SUM(M7:M10)</f>
        <v>0</v>
      </c>
      <c r="N11" s="58">
        <f>SUM(N7:N10)</f>
        <v>0</v>
      </c>
      <c r="O11" s="12"/>
    </row>
    <row r="12" spans="1:15" ht="23.25" x14ac:dyDescent="0.25">
      <c r="A12" s="447" t="s">
        <v>233</v>
      </c>
      <c r="B12" s="448"/>
      <c r="C12" s="448"/>
      <c r="D12" s="448"/>
      <c r="E12" s="448"/>
      <c r="F12" s="448"/>
      <c r="G12" s="448"/>
      <c r="H12" s="448"/>
      <c r="I12" s="448"/>
      <c r="J12" s="448"/>
      <c r="K12" s="448"/>
      <c r="L12" s="448"/>
      <c r="M12" s="448"/>
      <c r="N12" s="448"/>
      <c r="O12" s="448"/>
    </row>
    <row r="13" spans="1:15" ht="54" customHeight="1" x14ac:dyDescent="0.25">
      <c r="A13" s="356" t="s">
        <v>42</v>
      </c>
      <c r="B13" s="356"/>
      <c r="C13" s="356"/>
      <c r="D13" s="356"/>
      <c r="E13" s="356"/>
      <c r="F13" s="356"/>
      <c r="G13" s="76"/>
      <c r="H13" s="27"/>
      <c r="I13" s="343" t="s">
        <v>223</v>
      </c>
      <c r="J13" s="344"/>
      <c r="K13" s="344"/>
      <c r="L13" s="366"/>
      <c r="M13" s="567"/>
      <c r="N13" s="568"/>
      <c r="O13" s="163" t="s">
        <v>237</v>
      </c>
    </row>
    <row r="14" spans="1:15" ht="60" customHeight="1" x14ac:dyDescent="0.25">
      <c r="A14" s="367" t="s">
        <v>171</v>
      </c>
      <c r="B14" s="367"/>
      <c r="C14" s="367"/>
      <c r="D14" s="351"/>
      <c r="E14" s="352"/>
      <c r="F14" s="120" t="s">
        <v>21</v>
      </c>
      <c r="G14" s="235"/>
      <c r="H14" s="78"/>
      <c r="I14" s="499" t="s">
        <v>44</v>
      </c>
      <c r="J14" s="500"/>
      <c r="K14" s="500"/>
      <c r="L14" s="501"/>
      <c r="M14" s="508"/>
      <c r="N14" s="509"/>
      <c r="O14" s="509"/>
    </row>
    <row r="15" spans="1:15" x14ac:dyDescent="0.25">
      <c r="A15" s="121"/>
      <c r="B15" s="121"/>
      <c r="C15" s="121"/>
      <c r="D15" s="79"/>
      <c r="E15" s="79"/>
      <c r="F15" s="121"/>
      <c r="G15" s="79"/>
      <c r="H15" s="78"/>
      <c r="I15" s="502"/>
      <c r="J15" s="503"/>
      <c r="K15" s="503"/>
      <c r="L15" s="504"/>
      <c r="M15" s="510"/>
      <c r="N15" s="511"/>
      <c r="O15" s="511"/>
    </row>
    <row r="16" spans="1:15" ht="64.5" customHeight="1" x14ac:dyDescent="0.25">
      <c r="A16" s="370" t="s">
        <v>170</v>
      </c>
      <c r="B16" s="371"/>
      <c r="C16" s="372"/>
      <c r="D16" s="569"/>
      <c r="E16" s="570"/>
      <c r="F16" s="120" t="s">
        <v>21</v>
      </c>
      <c r="G16" s="235"/>
      <c r="H16" s="71"/>
      <c r="I16" s="502"/>
      <c r="J16" s="503"/>
      <c r="K16" s="503"/>
      <c r="L16" s="504"/>
      <c r="M16" s="510"/>
      <c r="N16" s="511"/>
      <c r="O16" s="511"/>
    </row>
    <row r="17" spans="1:15" ht="29.25" customHeight="1" x14ac:dyDescent="0.25">
      <c r="A17" s="166"/>
      <c r="B17" s="166"/>
      <c r="C17" s="166"/>
      <c r="D17" s="80"/>
      <c r="E17" s="80"/>
      <c r="F17" s="81"/>
      <c r="G17" s="81"/>
      <c r="H17" s="82"/>
      <c r="I17" s="502"/>
      <c r="J17" s="503"/>
      <c r="K17" s="503"/>
      <c r="L17" s="504"/>
      <c r="M17" s="510"/>
      <c r="N17" s="511"/>
      <c r="O17" s="511"/>
    </row>
    <row r="18" spans="1:15" ht="60" customHeight="1" x14ac:dyDescent="0.25">
      <c r="A18" s="514" t="s">
        <v>239</v>
      </c>
      <c r="B18" s="514"/>
      <c r="C18" s="514"/>
      <c r="D18" s="515"/>
      <c r="E18" s="516"/>
      <c r="F18" s="81"/>
      <c r="G18" s="83"/>
      <c r="H18" s="76"/>
      <c r="I18" s="505"/>
      <c r="J18" s="506"/>
      <c r="K18" s="506"/>
      <c r="L18" s="507"/>
      <c r="M18" s="512"/>
      <c r="N18" s="513"/>
      <c r="O18" s="513"/>
    </row>
    <row r="19" spans="1:15" ht="19.5" thickBot="1" x14ac:dyDescent="0.3">
      <c r="A19" s="84"/>
      <c r="B19" s="84"/>
      <c r="C19" s="84"/>
      <c r="D19" s="84"/>
      <c r="E19" s="84"/>
      <c r="F19" s="84"/>
      <c r="G19" s="84"/>
      <c r="H19" s="82"/>
      <c r="I19" s="98"/>
      <c r="J19" s="98"/>
      <c r="K19" s="82"/>
      <c r="L19" s="82"/>
      <c r="M19" s="82"/>
      <c r="N19" s="82"/>
      <c r="O19" s="82"/>
    </row>
    <row r="20" spans="1:15" ht="169.5" customHeight="1" x14ac:dyDescent="0.25">
      <c r="A20" s="564" t="s">
        <v>225</v>
      </c>
      <c r="B20" s="565"/>
      <c r="C20" s="565"/>
      <c r="D20" s="565"/>
      <c r="E20" s="565"/>
      <c r="F20" s="565"/>
      <c r="G20" s="565"/>
      <c r="H20" s="566"/>
      <c r="I20" s="328"/>
      <c r="J20" s="326"/>
      <c r="K20" s="326"/>
      <c r="L20" s="326"/>
      <c r="M20" s="326"/>
      <c r="N20" s="326"/>
      <c r="O20" s="326"/>
    </row>
    <row r="21" spans="1:15" x14ac:dyDescent="0.25">
      <c r="A21" s="377" t="s">
        <v>224</v>
      </c>
      <c r="B21" s="318"/>
      <c r="C21" s="318"/>
      <c r="D21" s="318"/>
      <c r="E21" s="318"/>
      <c r="F21" s="318"/>
      <c r="G21" s="159"/>
      <c r="H21" s="111"/>
      <c r="I21" s="106" t="s">
        <v>25</v>
      </c>
      <c r="J21" s="106"/>
      <c r="K21" s="106" t="s">
        <v>26</v>
      </c>
      <c r="L21" s="106"/>
      <c r="M21" s="106"/>
      <c r="N21" s="106"/>
      <c r="O21" s="106"/>
    </row>
    <row r="22" spans="1:15" x14ac:dyDescent="0.25">
      <c r="A22" s="317" t="s">
        <v>22</v>
      </c>
      <c r="B22" s="318"/>
      <c r="C22" s="318"/>
      <c r="D22" s="318"/>
      <c r="E22" s="318"/>
      <c r="F22" s="318"/>
      <c r="G22" s="159"/>
      <c r="H22" s="111"/>
      <c r="I22" s="106"/>
      <c r="J22" s="106"/>
      <c r="K22" s="106"/>
      <c r="L22" s="106"/>
      <c r="M22" s="106"/>
      <c r="N22" s="106"/>
      <c r="O22" s="106"/>
    </row>
    <row r="23" spans="1:15" x14ac:dyDescent="0.25">
      <c r="A23" s="317" t="s">
        <v>219</v>
      </c>
      <c r="B23" s="318"/>
      <c r="C23" s="318"/>
      <c r="D23" s="318"/>
      <c r="E23" s="318"/>
      <c r="F23" s="318"/>
      <c r="G23" s="159"/>
      <c r="H23" s="111"/>
      <c r="I23" s="106"/>
      <c r="J23" s="106"/>
      <c r="K23" s="106" t="s">
        <v>27</v>
      </c>
      <c r="L23" s="106"/>
      <c r="M23" s="106"/>
      <c r="N23" s="106"/>
      <c r="O23" s="106"/>
    </row>
    <row r="24" spans="1:15" x14ac:dyDescent="0.25">
      <c r="A24" s="317" t="s">
        <v>34</v>
      </c>
      <c r="B24" s="318"/>
      <c r="C24" s="318"/>
      <c r="D24" s="318"/>
      <c r="E24" s="318"/>
      <c r="F24" s="318"/>
      <c r="G24" s="159"/>
      <c r="H24" s="111"/>
      <c r="I24" s="106"/>
      <c r="J24" s="106"/>
      <c r="K24" s="106"/>
      <c r="L24" s="106"/>
      <c r="M24" s="106"/>
      <c r="N24" s="106"/>
      <c r="O24" s="106"/>
    </row>
    <row r="25" spans="1:15" x14ac:dyDescent="0.25">
      <c r="A25" s="317" t="s">
        <v>23</v>
      </c>
      <c r="B25" s="318"/>
      <c r="C25" s="318"/>
      <c r="D25" s="318"/>
      <c r="E25" s="318"/>
      <c r="F25" s="318"/>
      <c r="G25" s="159"/>
      <c r="H25" s="111"/>
      <c r="I25" s="106"/>
      <c r="J25" s="106"/>
      <c r="K25" s="106"/>
      <c r="L25" s="106"/>
      <c r="M25" s="106"/>
      <c r="N25" s="106"/>
      <c r="O25" s="106"/>
    </row>
    <row r="26" spans="1:15" x14ac:dyDescent="0.25">
      <c r="A26" s="319" t="s">
        <v>24</v>
      </c>
      <c r="B26" s="320"/>
      <c r="C26" s="320"/>
      <c r="D26" s="320"/>
      <c r="E26" s="320"/>
      <c r="F26" s="320"/>
      <c r="G26" s="160"/>
      <c r="H26" s="113"/>
      <c r="I26" s="108"/>
      <c r="J26" s="108"/>
      <c r="K26" s="108"/>
      <c r="L26" s="108"/>
      <c r="M26" s="108"/>
      <c r="N26" s="108"/>
      <c r="O26" s="108"/>
    </row>
    <row r="27" spans="1:15" x14ac:dyDescent="0.25">
      <c r="A27" s="460" t="s">
        <v>35</v>
      </c>
      <c r="B27" s="553" t="s">
        <v>161</v>
      </c>
      <c r="C27" s="554"/>
      <c r="D27" s="554"/>
      <c r="E27" s="554"/>
      <c r="F27" s="554"/>
      <c r="G27" s="554"/>
      <c r="H27" s="555"/>
      <c r="I27" s="460" t="s">
        <v>28</v>
      </c>
      <c r="J27" s="561" t="s">
        <v>29</v>
      </c>
      <c r="K27" s="561"/>
      <c r="L27" s="561"/>
      <c r="M27" s="561"/>
      <c r="N27" s="561"/>
      <c r="O27" s="561"/>
    </row>
    <row r="28" spans="1:15" ht="34.5" customHeight="1" x14ac:dyDescent="0.25">
      <c r="A28" s="461"/>
      <c r="B28" s="556"/>
      <c r="C28" s="557"/>
      <c r="D28" s="557"/>
      <c r="E28" s="557"/>
      <c r="F28" s="557"/>
      <c r="G28" s="557"/>
      <c r="H28" s="558"/>
      <c r="I28" s="461"/>
      <c r="J28" s="561"/>
      <c r="K28" s="561"/>
      <c r="L28" s="561"/>
      <c r="M28" s="561"/>
      <c r="N28" s="561"/>
      <c r="O28" s="561"/>
    </row>
  </sheetData>
  <mergeCells count="35">
    <mergeCell ref="I27:I28"/>
    <mergeCell ref="J27:O28"/>
    <mergeCell ref="A24:F24"/>
    <mergeCell ref="A25:F25"/>
    <mergeCell ref="A26:F26"/>
    <mergeCell ref="A27:A28"/>
    <mergeCell ref="B27:H28"/>
    <mergeCell ref="A20:H20"/>
    <mergeCell ref="I20:O20"/>
    <mergeCell ref="A21:F21"/>
    <mergeCell ref="A22:F22"/>
    <mergeCell ref="A23:F23"/>
    <mergeCell ref="A14:C14"/>
    <mergeCell ref="D14:E14"/>
    <mergeCell ref="I14:L18"/>
    <mergeCell ref="M14:O18"/>
    <mergeCell ref="A16:C16"/>
    <mergeCell ref="D16:E16"/>
    <mergeCell ref="A18:C18"/>
    <mergeCell ref="D18:E18"/>
    <mergeCell ref="A12:O12"/>
    <mergeCell ref="A13:F13"/>
    <mergeCell ref="A1:O1"/>
    <mergeCell ref="A2:O2"/>
    <mergeCell ref="A3:O3"/>
    <mergeCell ref="A4:O4"/>
    <mergeCell ref="A5:D5"/>
    <mergeCell ref="E5:E6"/>
    <mergeCell ref="F5:F6"/>
    <mergeCell ref="I5:I6"/>
    <mergeCell ref="J5:J6"/>
    <mergeCell ref="L5:L6"/>
    <mergeCell ref="O5:O6"/>
    <mergeCell ref="I13:L13"/>
    <mergeCell ref="M13:N13"/>
  </mergeCells>
  <printOptions horizontalCentered="1"/>
  <pageMargins left="0.23622047244094491" right="0.23622047244094491" top="0.55118110236220474" bottom="0.55118110236220474" header="0.31496062992125984" footer="0.31496062992125984"/>
  <pageSetup paperSize="8" scale="52" orientation="landscape" r:id="rId1"/>
  <headerFooter>
    <oddHeader>&amp;C&amp;"Times New Roman,Normal"&amp;10BPU 20 MSV 7749</oddHeader>
    <oddFooter>Page &amp;P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view="pageBreakPreview" zoomScale="85" zoomScaleNormal="100" zoomScaleSheetLayoutView="85" workbookViewId="0">
      <selection activeCell="A18" sqref="A18:C18"/>
    </sheetView>
  </sheetViews>
  <sheetFormatPr baseColWidth="10" defaultColWidth="11.42578125" defaultRowHeight="18.75" x14ac:dyDescent="0.25"/>
  <cols>
    <col min="1" max="1" width="30.140625" style="2" customWidth="1"/>
    <col min="2" max="2" width="11.140625" style="2" customWidth="1"/>
    <col min="3" max="3" width="12.7109375" style="2" bestFit="1" customWidth="1"/>
    <col min="4" max="4" width="14.85546875" style="2" customWidth="1"/>
    <col min="5" max="5" width="19.140625" style="2" customWidth="1"/>
    <col min="6" max="6" width="19" style="2" customWidth="1"/>
    <col min="7" max="7" width="23.28515625" style="2" customWidth="1"/>
    <col min="8" max="8" width="28.85546875" style="2" customWidth="1"/>
    <col min="9" max="9" width="16.7109375" style="2" customWidth="1"/>
    <col min="10" max="10" width="17.28515625" style="2" customWidth="1"/>
    <col min="11" max="11" width="21.5703125" style="2" customWidth="1"/>
    <col min="12" max="12" width="15.5703125" style="2" bestFit="1" customWidth="1"/>
    <col min="13" max="13" width="20.140625" style="2" customWidth="1"/>
    <col min="14" max="14" width="18.85546875" style="2" customWidth="1"/>
    <col min="15" max="15" width="25.85546875" style="2" customWidth="1"/>
    <col min="16" max="16384" width="11.42578125" style="2"/>
  </cols>
  <sheetData>
    <row r="1" spans="1:15" x14ac:dyDescent="0.25">
      <c r="A1" s="300" t="s">
        <v>0</v>
      </c>
      <c r="B1" s="300"/>
      <c r="C1" s="300"/>
      <c r="D1" s="300"/>
      <c r="E1" s="300"/>
      <c r="F1" s="300"/>
      <c r="G1" s="300"/>
      <c r="H1" s="300"/>
      <c r="I1" s="300"/>
      <c r="J1" s="300"/>
      <c r="K1" s="300"/>
      <c r="L1" s="300"/>
      <c r="M1" s="300"/>
      <c r="N1" s="300"/>
      <c r="O1" s="300"/>
    </row>
    <row r="2" spans="1:15" ht="28.5" customHeight="1" x14ac:dyDescent="0.25">
      <c r="A2" s="364" t="s">
        <v>66</v>
      </c>
      <c r="B2" s="364"/>
      <c r="C2" s="364"/>
      <c r="D2" s="364"/>
      <c r="E2" s="364"/>
      <c r="F2" s="364"/>
      <c r="G2" s="364"/>
      <c r="H2" s="364"/>
      <c r="I2" s="364"/>
      <c r="J2" s="364"/>
      <c r="K2" s="364"/>
      <c r="L2" s="364"/>
      <c r="M2" s="364"/>
      <c r="N2" s="364"/>
      <c r="O2" s="364"/>
    </row>
    <row r="3" spans="1:15" ht="25.5" customHeight="1" x14ac:dyDescent="0.25">
      <c r="A3" s="362"/>
      <c r="B3" s="362"/>
      <c r="C3" s="362"/>
      <c r="D3" s="362"/>
      <c r="E3" s="362"/>
      <c r="F3" s="362"/>
      <c r="G3" s="362"/>
      <c r="H3" s="362"/>
      <c r="I3" s="362"/>
      <c r="J3" s="362"/>
      <c r="K3" s="362"/>
      <c r="L3" s="362"/>
      <c r="M3" s="362"/>
      <c r="N3" s="362"/>
      <c r="O3" s="362"/>
    </row>
    <row r="4" spans="1:15" x14ac:dyDescent="0.25">
      <c r="A4" s="357" t="s">
        <v>41</v>
      </c>
      <c r="B4" s="358"/>
      <c r="C4" s="358"/>
      <c r="D4" s="358"/>
      <c r="E4" s="358"/>
      <c r="F4" s="358"/>
      <c r="G4" s="358"/>
      <c r="H4" s="358"/>
      <c r="I4" s="358"/>
      <c r="J4" s="358"/>
      <c r="K4" s="358"/>
      <c r="L4" s="358"/>
      <c r="M4" s="358"/>
      <c r="N4" s="358"/>
      <c r="O4" s="358"/>
    </row>
    <row r="5" spans="1:15" ht="63" customHeight="1" x14ac:dyDescent="0.25">
      <c r="A5" s="304" t="s">
        <v>1</v>
      </c>
      <c r="B5" s="305"/>
      <c r="C5" s="305"/>
      <c r="D5" s="306"/>
      <c r="E5" s="307" t="s">
        <v>6</v>
      </c>
      <c r="F5" s="307" t="s">
        <v>7</v>
      </c>
      <c r="G5" s="59" t="s">
        <v>8</v>
      </c>
      <c r="H5" s="60" t="s">
        <v>9</v>
      </c>
      <c r="I5" s="307" t="s">
        <v>10</v>
      </c>
      <c r="J5" s="307" t="s">
        <v>11</v>
      </c>
      <c r="K5" s="60" t="s">
        <v>12</v>
      </c>
      <c r="L5" s="307" t="s">
        <v>13</v>
      </c>
      <c r="M5" s="60" t="s">
        <v>173</v>
      </c>
      <c r="N5" s="60" t="s">
        <v>14</v>
      </c>
      <c r="O5" s="309" t="s">
        <v>238</v>
      </c>
    </row>
    <row r="6" spans="1:15" ht="79.5" customHeight="1" x14ac:dyDescent="0.25">
      <c r="A6" s="61" t="s">
        <v>2</v>
      </c>
      <c r="B6" s="61" t="s">
        <v>3</v>
      </c>
      <c r="C6" s="61" t="s">
        <v>4</v>
      </c>
      <c r="D6" s="61" t="s">
        <v>5</v>
      </c>
      <c r="E6" s="363"/>
      <c r="F6" s="308"/>
      <c r="G6" s="101" t="s">
        <v>18</v>
      </c>
      <c r="H6" s="103" t="s">
        <v>19</v>
      </c>
      <c r="I6" s="308"/>
      <c r="J6" s="308"/>
      <c r="K6" s="65" t="s">
        <v>15</v>
      </c>
      <c r="L6" s="308"/>
      <c r="M6" s="101" t="s">
        <v>16</v>
      </c>
      <c r="N6" s="63" t="s">
        <v>17</v>
      </c>
      <c r="O6" s="310"/>
    </row>
    <row r="7" spans="1:15" s="3" customFormat="1" ht="83.25" customHeight="1" x14ac:dyDescent="0.25">
      <c r="A7" s="115" t="s">
        <v>46</v>
      </c>
      <c r="B7" s="115"/>
      <c r="C7" s="115" t="s">
        <v>67</v>
      </c>
      <c r="D7" s="115"/>
      <c r="E7" s="115" t="s">
        <v>69</v>
      </c>
      <c r="F7" s="129" t="s">
        <v>38</v>
      </c>
      <c r="G7" s="102">
        <v>6</v>
      </c>
      <c r="H7" s="116">
        <v>0</v>
      </c>
      <c r="I7" s="129" t="s">
        <v>39</v>
      </c>
      <c r="J7" s="129" t="s">
        <v>40</v>
      </c>
      <c r="K7" s="190">
        <v>0</v>
      </c>
      <c r="L7" s="236"/>
      <c r="M7" s="191">
        <f>G7*K7</f>
        <v>0</v>
      </c>
      <c r="N7" s="192">
        <f>H7*K7</f>
        <v>0</v>
      </c>
      <c r="O7" s="119"/>
    </row>
    <row r="8" spans="1:15" s="3" customFormat="1" ht="79.5" customHeight="1" x14ac:dyDescent="0.25">
      <c r="A8" s="115" t="s">
        <v>46</v>
      </c>
      <c r="B8" s="115"/>
      <c r="C8" s="115" t="s">
        <v>172</v>
      </c>
      <c r="D8" s="115"/>
      <c r="E8" s="115"/>
      <c r="F8" s="129" t="s">
        <v>38</v>
      </c>
      <c r="G8" s="102">
        <v>0</v>
      </c>
      <c r="H8" s="116">
        <v>1</v>
      </c>
      <c r="I8" s="129" t="s">
        <v>39</v>
      </c>
      <c r="J8" s="129" t="s">
        <v>40</v>
      </c>
      <c r="K8" s="190">
        <v>0</v>
      </c>
      <c r="L8" s="236"/>
      <c r="M8" s="191">
        <f t="shared" ref="M8:M9" si="0">G8*K8</f>
        <v>0</v>
      </c>
      <c r="N8" s="192">
        <f t="shared" ref="N8:N9" si="1">H8*K8</f>
        <v>0</v>
      </c>
      <c r="O8" s="119"/>
    </row>
    <row r="9" spans="1:15" s="3" customFormat="1" ht="71.25" customHeight="1" x14ac:dyDescent="0.25">
      <c r="A9" s="115" t="s">
        <v>46</v>
      </c>
      <c r="B9" s="115"/>
      <c r="C9" s="115" t="s">
        <v>68</v>
      </c>
      <c r="D9" s="115"/>
      <c r="E9" s="115" t="s">
        <v>69</v>
      </c>
      <c r="F9" s="129" t="s">
        <v>38</v>
      </c>
      <c r="G9" s="122">
        <v>2</v>
      </c>
      <c r="H9" s="116">
        <v>5</v>
      </c>
      <c r="I9" s="129" t="s">
        <v>39</v>
      </c>
      <c r="J9" s="129" t="s">
        <v>40</v>
      </c>
      <c r="K9" s="190">
        <v>0</v>
      </c>
      <c r="L9" s="236"/>
      <c r="M9" s="191">
        <f t="shared" si="0"/>
        <v>0</v>
      </c>
      <c r="N9" s="192">
        <f t="shared" si="1"/>
        <v>0</v>
      </c>
      <c r="O9" s="119"/>
    </row>
    <row r="10" spans="1:15" ht="48" customHeight="1" x14ac:dyDescent="0.25">
      <c r="A10" s="123" t="s">
        <v>32</v>
      </c>
      <c r="B10" s="27"/>
      <c r="C10" s="27"/>
      <c r="D10" s="27"/>
      <c r="E10" s="27"/>
      <c r="F10" s="27"/>
      <c r="G10" s="114"/>
      <c r="H10" s="114"/>
      <c r="I10" s="114"/>
      <c r="J10" s="114"/>
      <c r="K10" s="114"/>
      <c r="L10" s="114"/>
      <c r="M10" s="118"/>
      <c r="N10" s="118"/>
      <c r="O10" s="78"/>
    </row>
    <row r="11" spans="1:15" ht="51.75" customHeight="1" x14ac:dyDescent="0.25">
      <c r="A11" s="365" t="s">
        <v>230</v>
      </c>
      <c r="B11" s="365"/>
      <c r="C11" s="365"/>
      <c r="D11" s="365"/>
      <c r="E11" s="365"/>
      <c r="F11" s="365"/>
      <c r="G11" s="365"/>
      <c r="H11" s="365"/>
      <c r="I11" s="365"/>
      <c r="J11" s="365"/>
      <c r="K11" s="365"/>
      <c r="L11" s="365"/>
      <c r="M11" s="365"/>
      <c r="N11" s="365"/>
      <c r="O11" s="365"/>
    </row>
    <row r="12" spans="1:15" ht="30.75" customHeight="1" x14ac:dyDescent="0.25">
      <c r="A12" s="98"/>
      <c r="B12" s="98"/>
      <c r="C12" s="98"/>
      <c r="D12" s="252"/>
      <c r="E12" s="252"/>
      <c r="F12" s="244"/>
      <c r="G12" s="251"/>
      <c r="H12" s="249"/>
      <c r="I12" s="253"/>
      <c r="J12" s="253"/>
      <c r="K12" s="253"/>
      <c r="L12" s="253"/>
      <c r="M12" s="252"/>
      <c r="N12" s="244"/>
      <c r="O12" s="157"/>
    </row>
    <row r="13" spans="1:15" ht="63" customHeight="1" x14ac:dyDescent="0.25">
      <c r="A13" s="356" t="s">
        <v>42</v>
      </c>
      <c r="B13" s="356"/>
      <c r="C13" s="356"/>
      <c r="D13" s="356"/>
      <c r="E13" s="356"/>
      <c r="F13" s="356"/>
      <c r="G13" s="76"/>
      <c r="H13" s="27"/>
      <c r="I13" s="343" t="s">
        <v>214</v>
      </c>
      <c r="J13" s="344"/>
      <c r="K13" s="344"/>
      <c r="L13" s="344"/>
      <c r="M13" s="366"/>
      <c r="N13" s="245"/>
      <c r="O13" s="254" t="s">
        <v>45</v>
      </c>
    </row>
    <row r="14" spans="1:15" ht="93.75" customHeight="1" x14ac:dyDescent="0.25">
      <c r="A14" s="367" t="s">
        <v>171</v>
      </c>
      <c r="B14" s="367"/>
      <c r="C14" s="367"/>
      <c r="D14" s="351">
        <v>0</v>
      </c>
      <c r="E14" s="352"/>
      <c r="F14" s="120" t="s">
        <v>21</v>
      </c>
      <c r="G14" s="235"/>
      <c r="H14" s="78"/>
      <c r="I14" s="368" t="s">
        <v>44</v>
      </c>
      <c r="J14" s="368"/>
      <c r="K14" s="369"/>
      <c r="L14" s="369"/>
      <c r="M14" s="369"/>
      <c r="N14" s="369"/>
      <c r="O14" s="369"/>
    </row>
    <row r="15" spans="1:15" ht="18" customHeight="1" x14ac:dyDescent="0.25">
      <c r="A15" s="79"/>
      <c r="B15" s="79"/>
      <c r="C15" s="79"/>
      <c r="D15" s="79"/>
      <c r="E15" s="79"/>
      <c r="F15" s="121"/>
      <c r="G15" s="79"/>
      <c r="H15" s="78"/>
      <c r="I15" s="368"/>
      <c r="J15" s="368"/>
      <c r="K15" s="369"/>
      <c r="L15" s="369"/>
      <c r="M15" s="369"/>
      <c r="N15" s="369"/>
      <c r="O15" s="369"/>
    </row>
    <row r="16" spans="1:15" ht="105.75" customHeight="1" x14ac:dyDescent="0.25">
      <c r="A16" s="370" t="s">
        <v>170</v>
      </c>
      <c r="B16" s="371"/>
      <c r="C16" s="372"/>
      <c r="D16" s="373">
        <v>0</v>
      </c>
      <c r="E16" s="374"/>
      <c r="F16" s="120" t="s">
        <v>21</v>
      </c>
      <c r="G16" s="235"/>
      <c r="H16" s="71"/>
      <c r="I16" s="368"/>
      <c r="J16" s="368"/>
      <c r="K16" s="369"/>
      <c r="L16" s="369"/>
      <c r="M16" s="369"/>
      <c r="N16" s="369"/>
      <c r="O16" s="369"/>
    </row>
    <row r="17" spans="1:15" x14ac:dyDescent="0.25">
      <c r="A17" s="80"/>
      <c r="B17" s="80"/>
      <c r="C17" s="80"/>
      <c r="D17" s="80"/>
      <c r="E17" s="80"/>
      <c r="F17" s="81"/>
      <c r="G17" s="81"/>
      <c r="H17" s="82"/>
      <c r="I17" s="368"/>
      <c r="J17" s="368"/>
      <c r="K17" s="369"/>
      <c r="L17" s="369"/>
      <c r="M17" s="369"/>
      <c r="N17" s="369"/>
      <c r="O17" s="369"/>
    </row>
    <row r="18" spans="1:15" ht="66.75" customHeight="1" x14ac:dyDescent="0.25">
      <c r="A18" s="343" t="s">
        <v>239</v>
      </c>
      <c r="B18" s="344"/>
      <c r="C18" s="366"/>
      <c r="D18" s="341"/>
      <c r="E18" s="342"/>
      <c r="F18" s="81"/>
      <c r="G18" s="83"/>
      <c r="H18" s="76"/>
      <c r="I18" s="368"/>
      <c r="J18" s="368"/>
      <c r="K18" s="369"/>
      <c r="L18" s="369"/>
      <c r="M18" s="369"/>
      <c r="N18" s="369"/>
      <c r="O18" s="369"/>
    </row>
    <row r="19" spans="1:15" ht="17.25" customHeight="1" thickBot="1" x14ac:dyDescent="0.3">
      <c r="A19" s="84"/>
      <c r="B19" s="84"/>
      <c r="C19" s="84"/>
      <c r="D19" s="84"/>
      <c r="E19" s="84"/>
      <c r="F19" s="84"/>
      <c r="G19" s="84"/>
      <c r="H19" s="85"/>
      <c r="I19" s="98"/>
      <c r="J19" s="98"/>
      <c r="K19" s="82"/>
      <c r="L19" s="82"/>
      <c r="M19" s="82"/>
      <c r="N19" s="82"/>
      <c r="O19" s="82"/>
    </row>
    <row r="20" spans="1:15" ht="144" customHeight="1" x14ac:dyDescent="0.25">
      <c r="A20" s="325" t="s">
        <v>225</v>
      </c>
      <c r="B20" s="375"/>
      <c r="C20" s="375"/>
      <c r="D20" s="375"/>
      <c r="E20" s="375"/>
      <c r="F20" s="375"/>
      <c r="G20" s="375"/>
      <c r="H20" s="376"/>
      <c r="I20" s="328"/>
      <c r="J20" s="326"/>
      <c r="K20" s="326"/>
      <c r="L20" s="326"/>
      <c r="M20" s="326"/>
      <c r="N20" s="326"/>
      <c r="O20" s="326"/>
    </row>
    <row r="21" spans="1:15" x14ac:dyDescent="0.25">
      <c r="A21" s="377" t="s">
        <v>215</v>
      </c>
      <c r="B21" s="318"/>
      <c r="C21" s="318"/>
      <c r="D21" s="318"/>
      <c r="E21" s="318"/>
      <c r="F21" s="318"/>
      <c r="G21" s="110"/>
      <c r="H21" s="111"/>
      <c r="I21" s="106" t="s">
        <v>25</v>
      </c>
      <c r="J21" s="106"/>
      <c r="K21" s="106" t="s">
        <v>26</v>
      </c>
      <c r="L21" s="106"/>
      <c r="M21" s="106"/>
      <c r="N21" s="106"/>
      <c r="O21" s="106"/>
    </row>
    <row r="22" spans="1:15" ht="39" customHeight="1" x14ac:dyDescent="0.25">
      <c r="A22" s="317" t="s">
        <v>22</v>
      </c>
      <c r="B22" s="318"/>
      <c r="C22" s="318"/>
      <c r="D22" s="318"/>
      <c r="E22" s="318"/>
      <c r="F22" s="318"/>
      <c r="G22" s="110"/>
      <c r="H22" s="111"/>
      <c r="I22" s="106"/>
      <c r="J22" s="106"/>
      <c r="K22" s="106"/>
      <c r="L22" s="106"/>
      <c r="M22" s="106"/>
      <c r="N22" s="106"/>
      <c r="O22" s="106"/>
    </row>
    <row r="23" spans="1:15" ht="19.5" customHeight="1" x14ac:dyDescent="0.25">
      <c r="A23" s="317" t="s">
        <v>33</v>
      </c>
      <c r="B23" s="318"/>
      <c r="C23" s="318"/>
      <c r="D23" s="318"/>
      <c r="E23" s="318"/>
      <c r="F23" s="318"/>
      <c r="G23" s="110"/>
      <c r="H23" s="111"/>
      <c r="I23" s="106"/>
      <c r="J23" s="106"/>
      <c r="K23" s="106" t="s">
        <v>27</v>
      </c>
      <c r="L23" s="106"/>
      <c r="M23" s="106"/>
      <c r="N23" s="106"/>
      <c r="O23" s="106"/>
    </row>
    <row r="24" spans="1:15" ht="20.25" customHeight="1" x14ac:dyDescent="0.25">
      <c r="A24" s="317" t="s">
        <v>34</v>
      </c>
      <c r="B24" s="318"/>
      <c r="C24" s="318"/>
      <c r="D24" s="318"/>
      <c r="E24" s="318"/>
      <c r="F24" s="318"/>
      <c r="G24" s="110"/>
      <c r="H24" s="111"/>
      <c r="I24" s="106"/>
      <c r="J24" s="106"/>
      <c r="K24" s="106"/>
      <c r="L24" s="106"/>
      <c r="M24" s="106"/>
      <c r="N24" s="106"/>
      <c r="O24" s="106"/>
    </row>
    <row r="25" spans="1:15" ht="23.25" customHeight="1" x14ac:dyDescent="0.25">
      <c r="A25" s="317" t="s">
        <v>23</v>
      </c>
      <c r="B25" s="318"/>
      <c r="C25" s="318"/>
      <c r="D25" s="318"/>
      <c r="E25" s="318"/>
      <c r="F25" s="318"/>
      <c r="G25" s="110"/>
      <c r="H25" s="111"/>
      <c r="I25" s="106"/>
      <c r="J25" s="106"/>
      <c r="K25" s="106"/>
      <c r="L25" s="106"/>
      <c r="M25" s="106"/>
      <c r="N25" s="106"/>
      <c r="O25" s="106"/>
    </row>
    <row r="26" spans="1:15" ht="18" customHeight="1" x14ac:dyDescent="0.25">
      <c r="A26" s="319" t="s">
        <v>24</v>
      </c>
      <c r="B26" s="320"/>
      <c r="C26" s="320"/>
      <c r="D26" s="320"/>
      <c r="E26" s="320"/>
      <c r="F26" s="320"/>
      <c r="G26" s="112"/>
      <c r="H26" s="113"/>
      <c r="I26" s="108"/>
      <c r="J26" s="108"/>
      <c r="K26" s="108"/>
      <c r="L26" s="108"/>
      <c r="M26" s="108"/>
      <c r="N26" s="108"/>
      <c r="O26" s="108"/>
    </row>
    <row r="27" spans="1:15" ht="46.5" customHeight="1" x14ac:dyDescent="0.25">
      <c r="A27" s="359" t="s">
        <v>35</v>
      </c>
      <c r="B27" s="361" t="s">
        <v>161</v>
      </c>
      <c r="C27" s="361"/>
      <c r="D27" s="361"/>
      <c r="E27" s="361"/>
      <c r="F27" s="361"/>
      <c r="G27" s="361"/>
      <c r="H27" s="361"/>
      <c r="I27" s="359" t="s">
        <v>28</v>
      </c>
      <c r="J27" s="361" t="s">
        <v>29</v>
      </c>
      <c r="K27" s="361"/>
      <c r="L27" s="361"/>
      <c r="M27" s="361"/>
      <c r="N27" s="361"/>
      <c r="O27" s="361"/>
    </row>
    <row r="28" spans="1:15" s="4" customFormat="1" x14ac:dyDescent="0.25">
      <c r="A28" s="360"/>
      <c r="B28" s="360"/>
      <c r="C28" s="360"/>
      <c r="D28" s="360"/>
      <c r="E28" s="360"/>
      <c r="F28" s="360"/>
      <c r="G28" s="360"/>
      <c r="H28" s="360"/>
      <c r="I28" s="360"/>
      <c r="J28" s="360"/>
      <c r="K28" s="360"/>
      <c r="L28" s="360"/>
      <c r="M28" s="360"/>
      <c r="N28" s="360"/>
      <c r="O28" s="360"/>
    </row>
  </sheetData>
  <mergeCells count="34">
    <mergeCell ref="A24:F24"/>
    <mergeCell ref="A25:F25"/>
    <mergeCell ref="A26:F26"/>
    <mergeCell ref="A20:H20"/>
    <mergeCell ref="I20:O20"/>
    <mergeCell ref="A21:F21"/>
    <mergeCell ref="A22:F22"/>
    <mergeCell ref="A23:F23"/>
    <mergeCell ref="O5:O6"/>
    <mergeCell ref="I13:M13"/>
    <mergeCell ref="A14:C14"/>
    <mergeCell ref="D14:E14"/>
    <mergeCell ref="I14:J18"/>
    <mergeCell ref="K14:O18"/>
    <mergeCell ref="A16:C16"/>
    <mergeCell ref="D16:E16"/>
    <mergeCell ref="A18:C18"/>
    <mergeCell ref="D18:E18"/>
    <mergeCell ref="A4:O4"/>
    <mergeCell ref="I27:I28"/>
    <mergeCell ref="J27:O28"/>
    <mergeCell ref="A1:O1"/>
    <mergeCell ref="A3:O3"/>
    <mergeCell ref="A5:D5"/>
    <mergeCell ref="E5:E6"/>
    <mergeCell ref="F5:F6"/>
    <mergeCell ref="I5:I6"/>
    <mergeCell ref="J5:J6"/>
    <mergeCell ref="L5:L6"/>
    <mergeCell ref="A2:O2"/>
    <mergeCell ref="A11:O11"/>
    <mergeCell ref="A13:F13"/>
    <mergeCell ref="A27:A28"/>
    <mergeCell ref="B27:H28"/>
  </mergeCells>
  <printOptions horizontalCentered="1"/>
  <pageMargins left="0.23622047244094491" right="0.23622047244094491" top="0.55118110236220474" bottom="0.55118110236220474" header="0.31496062992125984" footer="0.31496062992125984"/>
  <pageSetup paperSize="8" scale="58" orientation="landscape" r:id="rId1"/>
  <headerFooter>
    <oddHeader>&amp;C&amp;"Times New Roman,Normal"&amp;10BPU 20 MSV 7749</oddHeader>
    <oddFooter>Page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view="pageBreakPreview" zoomScale="85" zoomScaleNormal="100" zoomScaleSheetLayoutView="85" workbookViewId="0">
      <selection activeCell="A19" sqref="A19:H19"/>
    </sheetView>
  </sheetViews>
  <sheetFormatPr baseColWidth="10" defaultColWidth="11.42578125" defaultRowHeight="18.75" x14ac:dyDescent="0.25"/>
  <cols>
    <col min="1" max="1" width="20.7109375" style="12" customWidth="1"/>
    <col min="2" max="2" width="17.85546875" style="12" customWidth="1"/>
    <col min="3" max="3" width="21.7109375" style="12" customWidth="1"/>
    <col min="4" max="4" width="15.140625" style="12" bestFit="1" customWidth="1"/>
    <col min="5" max="5" width="17.42578125" style="12" customWidth="1"/>
    <col min="6" max="6" width="19.140625" style="12" customWidth="1"/>
    <col min="7" max="7" width="28" style="12" customWidth="1"/>
    <col min="8" max="8" width="24.5703125" style="12" customWidth="1"/>
    <col min="9" max="9" width="19.5703125" style="12" customWidth="1"/>
    <col min="10" max="10" width="21.140625" style="12" bestFit="1" customWidth="1"/>
    <col min="11" max="11" width="21.85546875" style="12" customWidth="1"/>
    <col min="12" max="12" width="12.85546875" style="12" customWidth="1"/>
    <col min="13" max="14" width="21.140625" style="12" customWidth="1"/>
    <col min="15" max="15" width="24" style="12" customWidth="1"/>
    <col min="16" max="16384" width="11.42578125" style="2"/>
  </cols>
  <sheetData>
    <row r="1" spans="1:15" x14ac:dyDescent="0.25">
      <c r="A1" s="300" t="s">
        <v>0</v>
      </c>
      <c r="B1" s="300"/>
      <c r="C1" s="300"/>
      <c r="D1" s="300"/>
      <c r="E1" s="300"/>
      <c r="F1" s="300"/>
      <c r="G1" s="300"/>
      <c r="H1" s="300"/>
      <c r="I1" s="300"/>
      <c r="J1" s="300"/>
      <c r="K1" s="300"/>
      <c r="L1" s="300"/>
      <c r="M1" s="300"/>
      <c r="N1" s="300"/>
      <c r="O1" s="300"/>
    </row>
    <row r="2" spans="1:15" x14ac:dyDescent="0.25">
      <c r="A2" s="364" t="s">
        <v>70</v>
      </c>
      <c r="B2" s="364"/>
      <c r="C2" s="364"/>
      <c r="D2" s="364"/>
      <c r="E2" s="364"/>
      <c r="F2" s="364"/>
      <c r="G2" s="364"/>
      <c r="H2" s="364"/>
      <c r="I2" s="364"/>
      <c r="J2" s="364"/>
      <c r="K2" s="364"/>
      <c r="L2" s="364"/>
      <c r="M2" s="364"/>
      <c r="N2" s="364"/>
      <c r="O2" s="364"/>
    </row>
    <row r="3" spans="1:15" x14ac:dyDescent="0.25">
      <c r="A3" s="388"/>
      <c r="B3" s="388"/>
      <c r="C3" s="388"/>
      <c r="D3" s="388"/>
      <c r="E3" s="388"/>
      <c r="F3" s="388"/>
      <c r="G3" s="388"/>
      <c r="H3" s="388"/>
      <c r="I3" s="388"/>
      <c r="J3" s="388"/>
      <c r="K3" s="388"/>
      <c r="L3" s="388"/>
      <c r="M3" s="388"/>
      <c r="N3" s="388"/>
      <c r="O3" s="388"/>
    </row>
    <row r="4" spans="1:15" ht="51" customHeight="1" x14ac:dyDescent="0.25">
      <c r="A4" s="357" t="s">
        <v>41</v>
      </c>
      <c r="B4" s="358"/>
      <c r="C4" s="358"/>
      <c r="D4" s="358"/>
      <c r="E4" s="358"/>
      <c r="F4" s="358"/>
      <c r="G4" s="358"/>
      <c r="H4" s="358"/>
      <c r="I4" s="358"/>
      <c r="J4" s="358"/>
      <c r="K4" s="358"/>
      <c r="L4" s="358"/>
      <c r="M4" s="358"/>
      <c r="N4" s="358"/>
      <c r="O4" s="358"/>
    </row>
    <row r="5" spans="1:15" ht="110.25" customHeight="1" x14ac:dyDescent="0.25">
      <c r="A5" s="389" t="s">
        <v>1</v>
      </c>
      <c r="B5" s="390"/>
      <c r="C5" s="390"/>
      <c r="D5" s="391"/>
      <c r="E5" s="284" t="s">
        <v>6</v>
      </c>
      <c r="F5" s="284" t="s">
        <v>7</v>
      </c>
      <c r="G5" s="13" t="s">
        <v>8</v>
      </c>
      <c r="H5" s="14" t="s">
        <v>9</v>
      </c>
      <c r="I5" s="284" t="s">
        <v>10</v>
      </c>
      <c r="J5" s="284" t="s">
        <v>11</v>
      </c>
      <c r="K5" s="14" t="s">
        <v>12</v>
      </c>
      <c r="L5" s="284" t="s">
        <v>13</v>
      </c>
      <c r="M5" s="14" t="s">
        <v>173</v>
      </c>
      <c r="N5" s="14" t="s">
        <v>14</v>
      </c>
      <c r="O5" s="309" t="s">
        <v>238</v>
      </c>
    </row>
    <row r="6" spans="1:15" ht="78.75" customHeight="1" x14ac:dyDescent="0.25">
      <c r="A6" s="25" t="s">
        <v>2</v>
      </c>
      <c r="B6" s="25" t="s">
        <v>3</v>
      </c>
      <c r="C6" s="25" t="s">
        <v>4</v>
      </c>
      <c r="D6" s="25" t="s">
        <v>5</v>
      </c>
      <c r="E6" s="392"/>
      <c r="F6" s="393"/>
      <c r="G6" s="101" t="s">
        <v>18</v>
      </c>
      <c r="H6" s="16" t="s">
        <v>19</v>
      </c>
      <c r="I6" s="393"/>
      <c r="J6" s="393"/>
      <c r="K6" s="144" t="s">
        <v>15</v>
      </c>
      <c r="L6" s="393"/>
      <c r="M6" s="101" t="s">
        <v>16</v>
      </c>
      <c r="N6" s="16" t="s">
        <v>17</v>
      </c>
      <c r="O6" s="310"/>
    </row>
    <row r="7" spans="1:15" s="3" customFormat="1" ht="78.75" customHeight="1" x14ac:dyDescent="0.25">
      <c r="A7" s="38" t="s">
        <v>71</v>
      </c>
      <c r="B7" s="38"/>
      <c r="C7" s="38" t="s">
        <v>72</v>
      </c>
      <c r="D7" s="38"/>
      <c r="E7" s="38" t="s">
        <v>30</v>
      </c>
      <c r="F7" s="129" t="s">
        <v>38</v>
      </c>
      <c r="G7" s="145">
        <v>1</v>
      </c>
      <c r="H7" s="39">
        <v>0</v>
      </c>
      <c r="I7" s="129" t="s">
        <v>39</v>
      </c>
      <c r="J7" s="129" t="s">
        <v>40</v>
      </c>
      <c r="K7" s="193">
        <v>0</v>
      </c>
      <c r="L7" s="237"/>
      <c r="M7" s="194">
        <f>G7*K7</f>
        <v>0</v>
      </c>
      <c r="N7" s="195">
        <f>H7*K7</f>
        <v>0</v>
      </c>
      <c r="O7" s="175"/>
    </row>
    <row r="8" spans="1:15" s="3" customFormat="1" ht="75" x14ac:dyDescent="0.25">
      <c r="A8" s="38" t="s">
        <v>71</v>
      </c>
      <c r="B8" s="38"/>
      <c r="C8" s="38" t="s">
        <v>73</v>
      </c>
      <c r="D8" s="38"/>
      <c r="E8" s="38"/>
      <c r="F8" s="129" t="s">
        <v>38</v>
      </c>
      <c r="G8" s="146">
        <v>0</v>
      </c>
      <c r="H8" s="39">
        <v>1</v>
      </c>
      <c r="I8" s="129" t="s">
        <v>39</v>
      </c>
      <c r="J8" s="129" t="s">
        <v>40</v>
      </c>
      <c r="K8" s="193">
        <v>0</v>
      </c>
      <c r="L8" s="238"/>
      <c r="M8" s="197">
        <f>G8*K8</f>
        <v>0</v>
      </c>
      <c r="N8" s="195">
        <f>H8*K8</f>
        <v>0</v>
      </c>
      <c r="O8" s="175"/>
    </row>
    <row r="9" spans="1:15" ht="55.5" customHeight="1" x14ac:dyDescent="0.25">
      <c r="A9" s="143" t="s">
        <v>32</v>
      </c>
      <c r="B9" s="143"/>
      <c r="C9" s="143"/>
      <c r="D9" s="143"/>
      <c r="E9" s="143"/>
      <c r="F9" s="40"/>
      <c r="G9" s="40"/>
      <c r="H9" s="40"/>
      <c r="I9" s="40"/>
      <c r="J9" s="40"/>
      <c r="K9" s="40"/>
      <c r="L9" s="130" t="s">
        <v>43</v>
      </c>
      <c r="M9" s="131"/>
      <c r="N9" s="132"/>
      <c r="O9" s="40"/>
    </row>
    <row r="10" spans="1:15" ht="61.5" customHeight="1" x14ac:dyDescent="0.25">
      <c r="A10" s="411" t="s">
        <v>231</v>
      </c>
      <c r="B10" s="412"/>
      <c r="C10" s="412"/>
      <c r="D10" s="412"/>
      <c r="E10" s="412"/>
      <c r="F10" s="412"/>
      <c r="G10" s="412"/>
      <c r="H10" s="412"/>
      <c r="I10" s="412"/>
      <c r="J10" s="412"/>
      <c r="K10" s="412"/>
      <c r="L10" s="412"/>
      <c r="M10" s="412"/>
      <c r="N10" s="412"/>
      <c r="O10" s="412"/>
    </row>
    <row r="11" spans="1:15" ht="50.1" customHeight="1" x14ac:dyDescent="0.25">
      <c r="A11" s="98"/>
      <c r="B11" s="98"/>
      <c r="C11" s="98"/>
      <c r="D11" s="252"/>
      <c r="E11" s="252"/>
      <c r="F11" s="244"/>
      <c r="G11" s="251"/>
      <c r="H11" s="249"/>
      <c r="I11" s="253"/>
      <c r="J11" s="253"/>
      <c r="K11" s="253"/>
      <c r="L11" s="253"/>
      <c r="M11" s="252"/>
      <c r="N11" s="252"/>
      <c r="O11" s="244"/>
    </row>
    <row r="12" spans="1:15" ht="42" customHeight="1" x14ac:dyDescent="0.25">
      <c r="A12" s="397" t="s">
        <v>42</v>
      </c>
      <c r="B12" s="397"/>
      <c r="C12" s="397"/>
      <c r="D12" s="397"/>
      <c r="E12" s="397"/>
      <c r="F12" s="397"/>
      <c r="G12" s="87"/>
      <c r="H12" s="41"/>
      <c r="I12" s="394" t="s">
        <v>216</v>
      </c>
      <c r="J12" s="395"/>
      <c r="K12" s="395"/>
      <c r="L12" s="395"/>
      <c r="M12" s="396"/>
      <c r="N12" s="246"/>
      <c r="O12" s="255" t="s">
        <v>45</v>
      </c>
    </row>
    <row r="13" spans="1:15" ht="82.5" customHeight="1" x14ac:dyDescent="0.25">
      <c r="A13" s="398" t="s">
        <v>171</v>
      </c>
      <c r="B13" s="398"/>
      <c r="C13" s="398"/>
      <c r="D13" s="399"/>
      <c r="E13" s="400"/>
      <c r="F13" s="88" t="s">
        <v>21</v>
      </c>
      <c r="G13" s="239"/>
      <c r="H13" s="40"/>
      <c r="I13" s="401" t="s">
        <v>44</v>
      </c>
      <c r="J13" s="401"/>
      <c r="K13" s="402"/>
      <c r="L13" s="402"/>
      <c r="M13" s="402"/>
      <c r="N13" s="402"/>
      <c r="O13" s="402"/>
    </row>
    <row r="14" spans="1:15" ht="19.5" customHeight="1" x14ac:dyDescent="0.25">
      <c r="A14" s="89"/>
      <c r="B14" s="89"/>
      <c r="C14" s="89"/>
      <c r="D14" s="89"/>
      <c r="E14" s="89"/>
      <c r="F14" s="89"/>
      <c r="G14" s="89"/>
      <c r="H14" s="40"/>
      <c r="I14" s="401"/>
      <c r="J14" s="401"/>
      <c r="K14" s="402"/>
      <c r="L14" s="402"/>
      <c r="M14" s="402"/>
      <c r="N14" s="402"/>
      <c r="O14" s="402"/>
    </row>
    <row r="15" spans="1:15" ht="44.25" customHeight="1" x14ac:dyDescent="0.25">
      <c r="A15" s="403" t="s">
        <v>170</v>
      </c>
      <c r="B15" s="404"/>
      <c r="C15" s="405"/>
      <c r="D15" s="406"/>
      <c r="E15" s="407"/>
      <c r="F15" s="88" t="s">
        <v>21</v>
      </c>
      <c r="G15" s="239"/>
      <c r="H15" s="75"/>
      <c r="I15" s="401"/>
      <c r="J15" s="401"/>
      <c r="K15" s="402"/>
      <c r="L15" s="402"/>
      <c r="M15" s="402"/>
      <c r="N15" s="402"/>
      <c r="O15" s="402"/>
    </row>
    <row r="16" spans="1:15" x14ac:dyDescent="0.25">
      <c r="A16" s="90"/>
      <c r="B16" s="90"/>
      <c r="C16" s="90"/>
      <c r="D16" s="90"/>
      <c r="E16" s="90"/>
      <c r="F16" s="91"/>
      <c r="G16" s="91"/>
      <c r="H16" s="92"/>
      <c r="I16" s="401"/>
      <c r="J16" s="401"/>
      <c r="K16" s="402"/>
      <c r="L16" s="402"/>
      <c r="M16" s="402"/>
      <c r="N16" s="402"/>
      <c r="O16" s="402"/>
    </row>
    <row r="17" spans="1:15" ht="43.5" customHeight="1" x14ac:dyDescent="0.25">
      <c r="A17" s="408" t="s">
        <v>239</v>
      </c>
      <c r="B17" s="408"/>
      <c r="C17" s="408"/>
      <c r="D17" s="409"/>
      <c r="E17" s="410"/>
      <c r="F17" s="91"/>
      <c r="G17" s="93"/>
      <c r="H17" s="87"/>
      <c r="I17" s="401"/>
      <c r="J17" s="401"/>
      <c r="K17" s="402"/>
      <c r="L17" s="402"/>
      <c r="M17" s="402"/>
      <c r="N17" s="402"/>
      <c r="O17" s="402"/>
    </row>
    <row r="18" spans="1:15" ht="19.5" thickBot="1" x14ac:dyDescent="0.3">
      <c r="A18" s="94"/>
      <c r="B18" s="94"/>
      <c r="C18" s="94"/>
      <c r="D18" s="94"/>
      <c r="E18" s="94"/>
      <c r="F18" s="94"/>
      <c r="G18" s="94"/>
      <c r="H18" s="95"/>
      <c r="I18" s="134"/>
      <c r="J18" s="134"/>
      <c r="K18" s="92"/>
      <c r="L18" s="92"/>
      <c r="M18" s="92"/>
      <c r="N18" s="92"/>
      <c r="O18" s="92"/>
    </row>
    <row r="19" spans="1:15" ht="144" customHeight="1" x14ac:dyDescent="0.25">
      <c r="A19" s="325" t="s">
        <v>225</v>
      </c>
      <c r="B19" s="375"/>
      <c r="C19" s="375"/>
      <c r="D19" s="375"/>
      <c r="E19" s="375"/>
      <c r="F19" s="375"/>
      <c r="G19" s="375"/>
      <c r="H19" s="376"/>
      <c r="I19" s="328"/>
      <c r="J19" s="326"/>
      <c r="K19" s="326"/>
      <c r="L19" s="326"/>
      <c r="M19" s="326"/>
      <c r="N19" s="326"/>
      <c r="O19" s="326"/>
    </row>
    <row r="20" spans="1:15" ht="33.75" customHeight="1" thickBot="1" x14ac:dyDescent="0.3">
      <c r="A20" s="384"/>
      <c r="B20" s="385"/>
      <c r="C20" s="385"/>
      <c r="D20" s="385"/>
      <c r="E20" s="385"/>
      <c r="F20" s="385"/>
      <c r="G20" s="385"/>
      <c r="H20" s="385"/>
      <c r="I20" s="385"/>
      <c r="J20" s="385"/>
      <c r="K20" s="385"/>
      <c r="L20" s="385"/>
      <c r="M20" s="385"/>
      <c r="N20" s="385"/>
      <c r="O20" s="385"/>
    </row>
    <row r="21" spans="1:15" ht="34.5" customHeight="1" x14ac:dyDescent="0.25">
      <c r="A21" s="386" t="s">
        <v>217</v>
      </c>
      <c r="B21" s="379"/>
      <c r="C21" s="379"/>
      <c r="D21" s="379"/>
      <c r="E21" s="379"/>
      <c r="F21" s="379"/>
      <c r="G21" s="135"/>
      <c r="H21" s="136"/>
      <c r="I21" s="137" t="s">
        <v>25</v>
      </c>
      <c r="J21" s="137"/>
      <c r="K21" s="137" t="s">
        <v>26</v>
      </c>
      <c r="L21" s="137"/>
      <c r="M21" s="137"/>
      <c r="N21" s="137"/>
      <c r="O21" s="137"/>
    </row>
    <row r="22" spans="1:15" x14ac:dyDescent="0.25">
      <c r="A22" s="378" t="s">
        <v>22</v>
      </c>
      <c r="B22" s="379"/>
      <c r="C22" s="379"/>
      <c r="D22" s="379"/>
      <c r="E22" s="379"/>
      <c r="F22" s="379"/>
      <c r="G22" s="135"/>
      <c r="H22" s="136"/>
      <c r="I22" s="137"/>
      <c r="J22" s="137"/>
      <c r="K22" s="137"/>
      <c r="L22" s="137"/>
      <c r="M22" s="137"/>
      <c r="N22" s="137"/>
      <c r="O22" s="137"/>
    </row>
    <row r="23" spans="1:15" x14ac:dyDescent="0.25">
      <c r="A23" s="378" t="s">
        <v>33</v>
      </c>
      <c r="B23" s="379"/>
      <c r="C23" s="379"/>
      <c r="D23" s="379"/>
      <c r="E23" s="379"/>
      <c r="F23" s="379"/>
      <c r="G23" s="135"/>
      <c r="H23" s="136"/>
      <c r="I23" s="137"/>
      <c r="J23" s="137"/>
      <c r="K23" s="137" t="s">
        <v>27</v>
      </c>
      <c r="L23" s="137"/>
      <c r="M23" s="137"/>
      <c r="N23" s="137"/>
      <c r="O23" s="137"/>
    </row>
    <row r="24" spans="1:15" x14ac:dyDescent="0.25">
      <c r="A24" s="378" t="s">
        <v>34</v>
      </c>
      <c r="B24" s="379"/>
      <c r="C24" s="379"/>
      <c r="D24" s="379"/>
      <c r="E24" s="379"/>
      <c r="F24" s="379"/>
      <c r="G24" s="135"/>
      <c r="H24" s="136"/>
      <c r="I24" s="137"/>
      <c r="J24" s="137"/>
      <c r="K24" s="137"/>
      <c r="L24" s="137"/>
      <c r="M24" s="137"/>
      <c r="N24" s="137"/>
      <c r="O24" s="137"/>
    </row>
    <row r="25" spans="1:15" ht="27.75" customHeight="1" x14ac:dyDescent="0.25">
      <c r="A25" s="378" t="s">
        <v>23</v>
      </c>
      <c r="B25" s="379"/>
      <c r="C25" s="379"/>
      <c r="D25" s="379"/>
      <c r="E25" s="379"/>
      <c r="F25" s="379"/>
      <c r="G25" s="135"/>
      <c r="H25" s="136"/>
      <c r="I25" s="137"/>
      <c r="J25" s="137"/>
      <c r="K25" s="137"/>
      <c r="L25" s="137"/>
      <c r="M25" s="137"/>
      <c r="N25" s="137"/>
      <c r="O25" s="137"/>
    </row>
    <row r="26" spans="1:15" ht="18.75" customHeight="1" x14ac:dyDescent="0.25">
      <c r="A26" s="380" t="s">
        <v>24</v>
      </c>
      <c r="B26" s="381"/>
      <c r="C26" s="381"/>
      <c r="D26" s="381"/>
      <c r="E26" s="381"/>
      <c r="F26" s="381"/>
      <c r="G26" s="139"/>
      <c r="H26" s="140"/>
      <c r="I26" s="141"/>
      <c r="J26" s="141"/>
      <c r="K26" s="141"/>
      <c r="L26" s="141"/>
      <c r="M26" s="141"/>
      <c r="N26" s="141"/>
      <c r="O26" s="141"/>
    </row>
    <row r="27" spans="1:15" ht="48" customHeight="1" x14ac:dyDescent="0.25">
      <c r="A27" s="382" t="s">
        <v>35</v>
      </c>
      <c r="B27" s="387" t="s">
        <v>161</v>
      </c>
      <c r="C27" s="387"/>
      <c r="D27" s="387"/>
      <c r="E27" s="387"/>
      <c r="F27" s="387"/>
      <c r="G27" s="387"/>
      <c r="H27" s="387"/>
      <c r="I27" s="382" t="s">
        <v>28</v>
      </c>
      <c r="J27" s="387" t="s">
        <v>29</v>
      </c>
      <c r="K27" s="387"/>
      <c r="L27" s="387"/>
      <c r="M27" s="387"/>
      <c r="N27" s="387"/>
      <c r="O27" s="387"/>
    </row>
    <row r="28" spans="1:15" x14ac:dyDescent="0.25">
      <c r="A28" s="383"/>
      <c r="B28" s="383"/>
      <c r="C28" s="383"/>
      <c r="D28" s="383"/>
      <c r="E28" s="383"/>
      <c r="F28" s="383"/>
      <c r="G28" s="383"/>
      <c r="H28" s="383"/>
      <c r="I28" s="383"/>
      <c r="J28" s="383"/>
      <c r="K28" s="383"/>
      <c r="L28" s="383"/>
      <c r="M28" s="383"/>
      <c r="N28" s="383"/>
      <c r="O28" s="383"/>
    </row>
  </sheetData>
  <mergeCells count="35">
    <mergeCell ref="I12:M12"/>
    <mergeCell ref="A4:O4"/>
    <mergeCell ref="A12:F12"/>
    <mergeCell ref="A13:C13"/>
    <mergeCell ref="D13:E13"/>
    <mergeCell ref="I13:J17"/>
    <mergeCell ref="K13:O17"/>
    <mergeCell ref="A15:C15"/>
    <mergeCell ref="D15:E15"/>
    <mergeCell ref="A17:C17"/>
    <mergeCell ref="D17:E17"/>
    <mergeCell ref="A10:O10"/>
    <mergeCell ref="O5:O6"/>
    <mergeCell ref="A1:O1"/>
    <mergeCell ref="A3:O3"/>
    <mergeCell ref="A5:D5"/>
    <mergeCell ref="E5:E6"/>
    <mergeCell ref="F5:F6"/>
    <mergeCell ref="I5:I6"/>
    <mergeCell ref="J5:J6"/>
    <mergeCell ref="L5:L6"/>
    <mergeCell ref="A2:O2"/>
    <mergeCell ref="A27:A28"/>
    <mergeCell ref="A20:O20"/>
    <mergeCell ref="A21:F21"/>
    <mergeCell ref="A22:F22"/>
    <mergeCell ref="A23:F23"/>
    <mergeCell ref="B27:H28"/>
    <mergeCell ref="I27:I28"/>
    <mergeCell ref="J27:O28"/>
    <mergeCell ref="A19:H19"/>
    <mergeCell ref="I19:O19"/>
    <mergeCell ref="A24:F24"/>
    <mergeCell ref="A25:F25"/>
    <mergeCell ref="A26:F26"/>
  </mergeCells>
  <printOptions horizontalCentered="1"/>
  <pageMargins left="0.23622047244094491" right="0.23622047244094491" top="0.55118110236220474" bottom="0.55118110236220474" header="0.31496062992125984" footer="0.31496062992125984"/>
  <pageSetup paperSize="8" scale="60" orientation="landscape" r:id="rId1"/>
  <headerFooter>
    <oddHeader>&amp;C&amp;"Times New Roman,Normal"&amp;10BPU 20 MSV 7749</oddHeader>
    <oddFooter>Page &amp;P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BreakPreview" topLeftCell="A19" zoomScale="80" zoomScaleNormal="100" zoomScaleSheetLayoutView="80" workbookViewId="0">
      <selection activeCell="A30" sqref="A30:H30"/>
    </sheetView>
  </sheetViews>
  <sheetFormatPr baseColWidth="10" defaultColWidth="23.42578125" defaultRowHeight="18" x14ac:dyDescent="0.25"/>
  <cols>
    <col min="1" max="1" width="23.42578125" style="12"/>
    <col min="2" max="2" width="16.42578125" style="12" customWidth="1"/>
    <col min="3" max="3" width="24.85546875" style="12" customWidth="1"/>
    <col min="4" max="4" width="16.28515625" style="12" customWidth="1"/>
    <col min="5" max="5" width="12" style="12" customWidth="1"/>
    <col min="6" max="6" width="19" style="12" customWidth="1"/>
    <col min="7" max="7" width="16.28515625" style="12" customWidth="1"/>
    <col min="8" max="8" width="17.7109375" style="12" customWidth="1"/>
    <col min="9" max="10" width="23.42578125" style="12"/>
    <col min="11" max="11" width="19.85546875" style="12" customWidth="1"/>
    <col min="12" max="12" width="11.42578125" style="12" customWidth="1"/>
    <col min="13" max="13" width="19.5703125" style="12" customWidth="1"/>
    <col min="14" max="14" width="19.85546875" style="12" customWidth="1"/>
    <col min="15" max="15" width="26.5703125" style="12" customWidth="1"/>
    <col min="16" max="16384" width="23.42578125" style="12"/>
  </cols>
  <sheetData>
    <row r="1" spans="1:15" x14ac:dyDescent="0.25">
      <c r="A1" s="300" t="s">
        <v>0</v>
      </c>
      <c r="B1" s="364"/>
      <c r="C1" s="364"/>
      <c r="D1" s="364"/>
      <c r="E1" s="364"/>
      <c r="F1" s="364"/>
      <c r="G1" s="364"/>
      <c r="H1" s="364"/>
      <c r="I1" s="364"/>
      <c r="J1" s="364"/>
      <c r="K1" s="364"/>
      <c r="L1" s="364"/>
      <c r="M1" s="364"/>
      <c r="N1" s="364"/>
      <c r="O1" s="364"/>
    </row>
    <row r="2" spans="1:15" x14ac:dyDescent="0.25">
      <c r="A2" s="300" t="s">
        <v>156</v>
      </c>
      <c r="B2" s="300"/>
      <c r="C2" s="300"/>
      <c r="D2" s="300"/>
      <c r="E2" s="300"/>
      <c r="F2" s="300"/>
      <c r="G2" s="300"/>
      <c r="H2" s="300"/>
      <c r="I2" s="300"/>
      <c r="J2" s="300"/>
      <c r="K2" s="300"/>
      <c r="L2" s="300"/>
      <c r="M2" s="300"/>
      <c r="N2" s="300"/>
      <c r="O2" s="300"/>
    </row>
    <row r="3" spans="1:15" x14ac:dyDescent="0.25">
      <c r="A3" s="413"/>
      <c r="B3" s="413"/>
      <c r="C3" s="413"/>
      <c r="D3" s="413"/>
      <c r="E3" s="413"/>
      <c r="F3" s="413"/>
      <c r="G3" s="413"/>
      <c r="H3" s="413"/>
      <c r="I3" s="413"/>
      <c r="J3" s="413"/>
      <c r="K3" s="413"/>
      <c r="L3" s="413"/>
      <c r="M3" s="413"/>
      <c r="N3" s="413"/>
      <c r="O3" s="413"/>
    </row>
    <row r="4" spans="1:15" ht="26.25" customHeight="1" x14ac:dyDescent="0.25">
      <c r="A4" s="414" t="s">
        <v>41</v>
      </c>
      <c r="B4" s="415"/>
      <c r="C4" s="415"/>
      <c r="D4" s="415"/>
      <c r="E4" s="415"/>
      <c r="F4" s="415"/>
      <c r="G4" s="415"/>
      <c r="H4" s="415"/>
      <c r="I4" s="415"/>
      <c r="J4" s="415"/>
      <c r="K4" s="415"/>
      <c r="L4" s="415"/>
      <c r="M4" s="415"/>
      <c r="N4" s="415"/>
      <c r="O4" s="415"/>
    </row>
    <row r="5" spans="1:15" ht="118.5" customHeight="1" x14ac:dyDescent="0.25">
      <c r="A5" s="304" t="s">
        <v>1</v>
      </c>
      <c r="B5" s="305"/>
      <c r="C5" s="305"/>
      <c r="D5" s="306"/>
      <c r="E5" s="307" t="s">
        <v>6</v>
      </c>
      <c r="F5" s="307" t="s">
        <v>7</v>
      </c>
      <c r="G5" s="59" t="s">
        <v>8</v>
      </c>
      <c r="H5" s="60" t="s">
        <v>9</v>
      </c>
      <c r="I5" s="307" t="s">
        <v>10</v>
      </c>
      <c r="J5" s="307" t="s">
        <v>11</v>
      </c>
      <c r="K5" s="60" t="s">
        <v>12</v>
      </c>
      <c r="L5" s="307" t="s">
        <v>13</v>
      </c>
      <c r="M5" s="60" t="s">
        <v>20</v>
      </c>
      <c r="N5" s="60" t="s">
        <v>14</v>
      </c>
      <c r="O5" s="309" t="s">
        <v>238</v>
      </c>
    </row>
    <row r="6" spans="1:15" ht="50.25" customHeight="1" x14ac:dyDescent="0.25">
      <c r="A6" s="61" t="s">
        <v>2</v>
      </c>
      <c r="B6" s="61" t="s">
        <v>3</v>
      </c>
      <c r="C6" s="61" t="s">
        <v>4</v>
      </c>
      <c r="D6" s="61" t="s">
        <v>5</v>
      </c>
      <c r="E6" s="363"/>
      <c r="F6" s="308"/>
      <c r="G6" s="62" t="s">
        <v>18</v>
      </c>
      <c r="H6" s="103" t="s">
        <v>19</v>
      </c>
      <c r="I6" s="308"/>
      <c r="J6" s="308"/>
      <c r="K6" s="126" t="s">
        <v>15</v>
      </c>
      <c r="L6" s="308"/>
      <c r="M6" s="66" t="s">
        <v>16</v>
      </c>
      <c r="N6" s="63" t="s">
        <v>17</v>
      </c>
      <c r="O6" s="310"/>
    </row>
    <row r="7" spans="1:15" s="23" customFormat="1" ht="84" customHeight="1" x14ac:dyDescent="0.25">
      <c r="A7" s="115" t="s">
        <v>157</v>
      </c>
      <c r="B7" s="115"/>
      <c r="C7" s="115" t="s">
        <v>74</v>
      </c>
      <c r="D7" s="115"/>
      <c r="E7" s="115" t="s">
        <v>75</v>
      </c>
      <c r="F7" s="124" t="s">
        <v>38</v>
      </c>
      <c r="G7" s="148">
        <v>3</v>
      </c>
      <c r="H7" s="116">
        <v>1</v>
      </c>
      <c r="I7" s="124" t="s">
        <v>39</v>
      </c>
      <c r="J7" s="124" t="s">
        <v>40</v>
      </c>
      <c r="K7" s="198">
        <v>0</v>
      </c>
      <c r="L7" s="236"/>
      <c r="M7" s="199">
        <f>G7*K7</f>
        <v>0</v>
      </c>
      <c r="N7" s="200">
        <f>H7*K7</f>
        <v>0</v>
      </c>
      <c r="O7" s="119"/>
    </row>
    <row r="8" spans="1:15" s="23" customFormat="1" ht="74.25" customHeight="1" x14ac:dyDescent="0.25">
      <c r="A8" s="115" t="s">
        <v>157</v>
      </c>
      <c r="B8" s="115"/>
      <c r="C8" s="115" t="s">
        <v>174</v>
      </c>
      <c r="D8" s="115"/>
      <c r="E8" s="115" t="s">
        <v>75</v>
      </c>
      <c r="F8" s="124" t="s">
        <v>38</v>
      </c>
      <c r="G8" s="148">
        <v>3</v>
      </c>
      <c r="H8" s="116">
        <v>1</v>
      </c>
      <c r="I8" s="124" t="s">
        <v>39</v>
      </c>
      <c r="J8" s="124" t="s">
        <v>40</v>
      </c>
      <c r="K8" s="198">
        <v>0</v>
      </c>
      <c r="L8" s="236"/>
      <c r="M8" s="199">
        <f t="shared" ref="M8:M19" si="0">G8*K8</f>
        <v>0</v>
      </c>
      <c r="N8" s="200">
        <f t="shared" ref="N8:N19" si="1">H8*K8</f>
        <v>0</v>
      </c>
      <c r="O8" s="119"/>
    </row>
    <row r="9" spans="1:15" s="23" customFormat="1" ht="102.75" customHeight="1" x14ac:dyDescent="0.25">
      <c r="A9" s="115" t="s">
        <v>157</v>
      </c>
      <c r="B9" s="115"/>
      <c r="C9" s="30" t="s">
        <v>175</v>
      </c>
      <c r="D9" s="115"/>
      <c r="E9" s="115" t="s">
        <v>75</v>
      </c>
      <c r="F9" s="124" t="s">
        <v>38</v>
      </c>
      <c r="G9" s="148">
        <v>4</v>
      </c>
      <c r="H9" s="116">
        <v>1</v>
      </c>
      <c r="I9" s="124" t="s">
        <v>39</v>
      </c>
      <c r="J9" s="124" t="s">
        <v>40</v>
      </c>
      <c r="K9" s="198">
        <v>0</v>
      </c>
      <c r="L9" s="236"/>
      <c r="M9" s="199">
        <f t="shared" si="0"/>
        <v>0</v>
      </c>
      <c r="N9" s="200">
        <f t="shared" si="1"/>
        <v>0</v>
      </c>
      <c r="O9" s="119"/>
    </row>
    <row r="10" spans="1:15" s="23" customFormat="1" ht="86.25" customHeight="1" x14ac:dyDescent="0.25">
      <c r="A10" s="115" t="s">
        <v>157</v>
      </c>
      <c r="B10" s="115"/>
      <c r="C10" s="44" t="s">
        <v>176</v>
      </c>
      <c r="D10" s="115"/>
      <c r="E10" s="115" t="s">
        <v>75</v>
      </c>
      <c r="F10" s="124" t="s">
        <v>38</v>
      </c>
      <c r="G10" s="148">
        <v>2</v>
      </c>
      <c r="H10" s="116">
        <v>0</v>
      </c>
      <c r="I10" s="124" t="s">
        <v>39</v>
      </c>
      <c r="J10" s="124" t="s">
        <v>40</v>
      </c>
      <c r="K10" s="198">
        <v>0</v>
      </c>
      <c r="L10" s="236"/>
      <c r="M10" s="199">
        <f t="shared" si="0"/>
        <v>0</v>
      </c>
      <c r="N10" s="200">
        <f t="shared" si="1"/>
        <v>0</v>
      </c>
      <c r="O10" s="119"/>
    </row>
    <row r="11" spans="1:15" s="23" customFormat="1" ht="85.5" customHeight="1" x14ac:dyDescent="0.25">
      <c r="A11" s="115" t="s">
        <v>157</v>
      </c>
      <c r="B11" s="115"/>
      <c r="C11" s="43" t="s">
        <v>177</v>
      </c>
      <c r="D11" s="115"/>
      <c r="E11" s="115" t="s">
        <v>75</v>
      </c>
      <c r="F11" s="124" t="s">
        <v>38</v>
      </c>
      <c r="G11" s="148">
        <v>1</v>
      </c>
      <c r="H11" s="116">
        <v>0</v>
      </c>
      <c r="I11" s="124" t="s">
        <v>39</v>
      </c>
      <c r="J11" s="124" t="s">
        <v>40</v>
      </c>
      <c r="K11" s="198">
        <v>0</v>
      </c>
      <c r="L11" s="236"/>
      <c r="M11" s="199">
        <f t="shared" si="0"/>
        <v>0</v>
      </c>
      <c r="N11" s="200">
        <f t="shared" si="1"/>
        <v>0</v>
      </c>
      <c r="O11" s="119"/>
    </row>
    <row r="12" spans="1:15" s="23" customFormat="1" ht="85.5" customHeight="1" x14ac:dyDescent="0.25">
      <c r="A12" s="115" t="s">
        <v>157</v>
      </c>
      <c r="B12" s="115"/>
      <c r="C12" s="43" t="s">
        <v>227</v>
      </c>
      <c r="D12" s="115"/>
      <c r="E12" s="115" t="s">
        <v>75</v>
      </c>
      <c r="F12" s="124" t="s">
        <v>38</v>
      </c>
      <c r="G12" s="148">
        <v>1</v>
      </c>
      <c r="H12" s="116">
        <v>0</v>
      </c>
      <c r="I12" s="124" t="s">
        <v>39</v>
      </c>
      <c r="J12" s="124" t="s">
        <v>40</v>
      </c>
      <c r="K12" s="198">
        <v>0</v>
      </c>
      <c r="L12" s="236"/>
      <c r="M12" s="199">
        <f t="shared" ref="M12" si="2">G12*K12</f>
        <v>0</v>
      </c>
      <c r="N12" s="200">
        <f t="shared" ref="N12" si="3">H12*K12</f>
        <v>0</v>
      </c>
      <c r="O12" s="119"/>
    </row>
    <row r="13" spans="1:15" s="23" customFormat="1" ht="85.5" customHeight="1" x14ac:dyDescent="0.25">
      <c r="A13" s="115" t="s">
        <v>157</v>
      </c>
      <c r="B13" s="115"/>
      <c r="C13" s="43" t="s">
        <v>183</v>
      </c>
      <c r="D13" s="115"/>
      <c r="E13" s="115"/>
      <c r="F13" s="124" t="s">
        <v>38</v>
      </c>
      <c r="G13" s="148">
        <v>0</v>
      </c>
      <c r="H13" s="116">
        <v>1</v>
      </c>
      <c r="I13" s="124" t="s">
        <v>39</v>
      </c>
      <c r="J13" s="124" t="s">
        <v>40</v>
      </c>
      <c r="K13" s="198">
        <v>0</v>
      </c>
      <c r="L13" s="236"/>
      <c r="M13" s="199">
        <f t="shared" si="0"/>
        <v>0</v>
      </c>
      <c r="N13" s="200">
        <f t="shared" si="1"/>
        <v>0</v>
      </c>
      <c r="O13" s="119"/>
    </row>
    <row r="14" spans="1:15" s="23" customFormat="1" ht="78.75" customHeight="1" x14ac:dyDescent="0.25">
      <c r="A14" s="115" t="s">
        <v>158</v>
      </c>
      <c r="B14" s="115"/>
      <c r="C14" s="115" t="s">
        <v>178</v>
      </c>
      <c r="D14" s="115"/>
      <c r="E14" s="115" t="s">
        <v>75</v>
      </c>
      <c r="F14" s="124" t="s">
        <v>38</v>
      </c>
      <c r="G14" s="148">
        <v>2</v>
      </c>
      <c r="H14" s="116">
        <v>0</v>
      </c>
      <c r="I14" s="124" t="s">
        <v>39</v>
      </c>
      <c r="J14" s="124" t="s">
        <v>40</v>
      </c>
      <c r="K14" s="198">
        <v>0</v>
      </c>
      <c r="L14" s="236"/>
      <c r="M14" s="199">
        <f t="shared" si="0"/>
        <v>0</v>
      </c>
      <c r="N14" s="200">
        <f t="shared" si="1"/>
        <v>0</v>
      </c>
      <c r="O14" s="119"/>
    </row>
    <row r="15" spans="1:15" s="23" customFormat="1" ht="67.5" customHeight="1" x14ac:dyDescent="0.25">
      <c r="A15" s="115" t="s">
        <v>158</v>
      </c>
      <c r="B15" s="115"/>
      <c r="C15" s="115" t="s">
        <v>179</v>
      </c>
      <c r="D15" s="115"/>
      <c r="E15" s="115" t="s">
        <v>75</v>
      </c>
      <c r="F15" s="124" t="s">
        <v>38</v>
      </c>
      <c r="G15" s="148">
        <v>2</v>
      </c>
      <c r="H15" s="116">
        <v>0</v>
      </c>
      <c r="I15" s="124" t="s">
        <v>39</v>
      </c>
      <c r="J15" s="124" t="s">
        <v>40</v>
      </c>
      <c r="K15" s="198">
        <v>0</v>
      </c>
      <c r="L15" s="236"/>
      <c r="M15" s="199">
        <f t="shared" si="0"/>
        <v>0</v>
      </c>
      <c r="N15" s="200">
        <f t="shared" si="1"/>
        <v>0</v>
      </c>
      <c r="O15" s="119"/>
    </row>
    <row r="16" spans="1:15" s="23" customFormat="1" ht="68.25" customHeight="1" x14ac:dyDescent="0.25">
      <c r="A16" s="115" t="s">
        <v>158</v>
      </c>
      <c r="B16" s="115"/>
      <c r="C16" s="115" t="s">
        <v>180</v>
      </c>
      <c r="D16" s="115"/>
      <c r="E16" s="115"/>
      <c r="F16" s="124" t="s">
        <v>38</v>
      </c>
      <c r="G16" s="148">
        <v>0</v>
      </c>
      <c r="H16" s="116">
        <v>1</v>
      </c>
      <c r="I16" s="124" t="s">
        <v>39</v>
      </c>
      <c r="J16" s="124" t="s">
        <v>40</v>
      </c>
      <c r="K16" s="198">
        <v>0</v>
      </c>
      <c r="L16" s="236"/>
      <c r="M16" s="199">
        <f t="shared" si="0"/>
        <v>0</v>
      </c>
      <c r="N16" s="200">
        <f t="shared" si="1"/>
        <v>0</v>
      </c>
      <c r="O16" s="119"/>
    </row>
    <row r="17" spans="1:15" s="23" customFormat="1" ht="74.25" customHeight="1" x14ac:dyDescent="0.25">
      <c r="A17" s="115" t="s">
        <v>158</v>
      </c>
      <c r="B17" s="115"/>
      <c r="C17" s="115" t="s">
        <v>182</v>
      </c>
      <c r="D17" s="115"/>
      <c r="E17" s="115"/>
      <c r="F17" s="124" t="s">
        <v>38</v>
      </c>
      <c r="G17" s="148">
        <v>0</v>
      </c>
      <c r="H17" s="116">
        <v>1</v>
      </c>
      <c r="I17" s="124" t="s">
        <v>39</v>
      </c>
      <c r="J17" s="124" t="s">
        <v>40</v>
      </c>
      <c r="K17" s="198">
        <v>0</v>
      </c>
      <c r="L17" s="236"/>
      <c r="M17" s="199">
        <f t="shared" si="0"/>
        <v>0</v>
      </c>
      <c r="N17" s="200">
        <f t="shared" si="1"/>
        <v>0</v>
      </c>
      <c r="O17" s="119"/>
    </row>
    <row r="18" spans="1:15" s="23" customFormat="1" ht="69" customHeight="1" x14ac:dyDescent="0.25">
      <c r="A18" s="115" t="s">
        <v>158</v>
      </c>
      <c r="B18" s="115"/>
      <c r="C18" s="115" t="s">
        <v>181</v>
      </c>
      <c r="D18" s="115"/>
      <c r="E18" s="115"/>
      <c r="F18" s="124" t="s">
        <v>38</v>
      </c>
      <c r="G18" s="148">
        <v>0</v>
      </c>
      <c r="H18" s="116">
        <v>1</v>
      </c>
      <c r="I18" s="124" t="s">
        <v>39</v>
      </c>
      <c r="J18" s="124" t="s">
        <v>40</v>
      </c>
      <c r="K18" s="198">
        <v>0</v>
      </c>
      <c r="L18" s="236"/>
      <c r="M18" s="199">
        <f t="shared" si="0"/>
        <v>0</v>
      </c>
      <c r="N18" s="200">
        <f t="shared" si="1"/>
        <v>0</v>
      </c>
      <c r="O18" s="119"/>
    </row>
    <row r="19" spans="1:15" s="23" customFormat="1" ht="57" x14ac:dyDescent="0.25">
      <c r="A19" s="115" t="s">
        <v>158</v>
      </c>
      <c r="B19" s="115"/>
      <c r="C19" s="115" t="s">
        <v>76</v>
      </c>
      <c r="D19" s="115"/>
      <c r="E19" s="115" t="s">
        <v>75</v>
      </c>
      <c r="F19" s="124" t="s">
        <v>38</v>
      </c>
      <c r="G19" s="148">
        <v>2</v>
      </c>
      <c r="H19" s="116">
        <v>0</v>
      </c>
      <c r="I19" s="124" t="s">
        <v>39</v>
      </c>
      <c r="J19" s="124" t="s">
        <v>40</v>
      </c>
      <c r="K19" s="198">
        <v>0</v>
      </c>
      <c r="L19" s="236"/>
      <c r="M19" s="199">
        <f t="shared" si="0"/>
        <v>0</v>
      </c>
      <c r="N19" s="200">
        <f t="shared" si="1"/>
        <v>0</v>
      </c>
      <c r="O19" s="119"/>
    </row>
    <row r="20" spans="1:15" ht="54.75" customHeight="1" x14ac:dyDescent="0.25">
      <c r="A20" s="78" t="s">
        <v>32</v>
      </c>
      <c r="B20" s="78"/>
      <c r="C20" s="78"/>
      <c r="D20" s="78"/>
      <c r="E20" s="78"/>
      <c r="F20" s="78"/>
      <c r="G20" s="78"/>
      <c r="H20" s="78"/>
      <c r="I20" s="78"/>
      <c r="J20" s="78"/>
      <c r="K20" s="78"/>
      <c r="L20" s="31" t="s">
        <v>43</v>
      </c>
      <c r="M20" s="201">
        <f>SUM(M7:M19)</f>
        <v>0</v>
      </c>
      <c r="N20" s="201">
        <f>SUM(N7:N19)</f>
        <v>0</v>
      </c>
      <c r="O20" s="78"/>
    </row>
    <row r="21" spans="1:15" ht="39.75" customHeight="1" x14ac:dyDescent="0.25">
      <c r="A21" s="411" t="s">
        <v>232</v>
      </c>
      <c r="B21" s="412"/>
      <c r="C21" s="412"/>
      <c r="D21" s="412"/>
      <c r="E21" s="412"/>
      <c r="F21" s="412"/>
      <c r="G21" s="412"/>
      <c r="H21" s="412"/>
      <c r="I21" s="412"/>
      <c r="J21" s="412"/>
      <c r="K21" s="412"/>
      <c r="L21" s="412"/>
      <c r="M21" s="412"/>
      <c r="N21" s="412"/>
      <c r="O21" s="412"/>
    </row>
    <row r="22" spans="1:15" ht="39.75" customHeight="1" x14ac:dyDescent="0.25">
      <c r="A22" s="256"/>
      <c r="B22" s="257"/>
      <c r="C22" s="257"/>
      <c r="D22" s="257"/>
      <c r="E22" s="257"/>
      <c r="F22" s="257"/>
      <c r="G22" s="257"/>
      <c r="H22" s="257"/>
      <c r="I22" s="257"/>
      <c r="J22" s="257"/>
      <c r="K22" s="257"/>
      <c r="L22" s="257"/>
      <c r="M22" s="257"/>
      <c r="N22" s="257"/>
      <c r="O22" s="257"/>
    </row>
    <row r="23" spans="1:15" ht="82.5" customHeight="1" x14ac:dyDescent="0.25">
      <c r="A23" s="397" t="s">
        <v>42</v>
      </c>
      <c r="B23" s="397"/>
      <c r="C23" s="397"/>
      <c r="D23" s="397"/>
      <c r="E23" s="397"/>
      <c r="F23" s="397"/>
      <c r="G23" s="87"/>
      <c r="H23" s="41"/>
      <c r="I23" s="394" t="s">
        <v>218</v>
      </c>
      <c r="J23" s="395"/>
      <c r="K23" s="395"/>
      <c r="L23" s="395"/>
      <c r="M23" s="396"/>
      <c r="N23" s="268"/>
      <c r="O23" s="147" t="s">
        <v>45</v>
      </c>
    </row>
    <row r="24" spans="1:15" ht="81" customHeight="1" x14ac:dyDescent="0.25">
      <c r="A24" s="416" t="s">
        <v>171</v>
      </c>
      <c r="B24" s="416"/>
      <c r="C24" s="416"/>
      <c r="D24" s="399"/>
      <c r="E24" s="400"/>
      <c r="F24" s="151" t="s">
        <v>21</v>
      </c>
      <c r="G24" s="239"/>
      <c r="H24" s="40"/>
      <c r="I24" s="401" t="s">
        <v>44</v>
      </c>
      <c r="J24" s="401"/>
      <c r="K24" s="402"/>
      <c r="L24" s="402"/>
      <c r="M24" s="402"/>
      <c r="N24" s="402"/>
      <c r="O24" s="402"/>
    </row>
    <row r="25" spans="1:15" x14ac:dyDescent="0.25">
      <c r="A25" s="149"/>
      <c r="B25" s="149"/>
      <c r="C25" s="149"/>
      <c r="D25" s="89"/>
      <c r="E25" s="89"/>
      <c r="F25" s="149"/>
      <c r="G25" s="89"/>
      <c r="H25" s="40"/>
      <c r="I25" s="401"/>
      <c r="J25" s="401"/>
      <c r="K25" s="402"/>
      <c r="L25" s="402"/>
      <c r="M25" s="402"/>
      <c r="N25" s="402"/>
      <c r="O25" s="402"/>
    </row>
    <row r="26" spans="1:15" ht="42.75" customHeight="1" x14ac:dyDescent="0.25">
      <c r="A26" s="417" t="s">
        <v>170</v>
      </c>
      <c r="B26" s="418"/>
      <c r="C26" s="419"/>
      <c r="D26" s="406"/>
      <c r="E26" s="407"/>
      <c r="F26" s="151" t="s">
        <v>21</v>
      </c>
      <c r="G26" s="239"/>
      <c r="H26" s="75"/>
      <c r="I26" s="401"/>
      <c r="J26" s="401"/>
      <c r="K26" s="402"/>
      <c r="L26" s="402"/>
      <c r="M26" s="402"/>
      <c r="N26" s="402"/>
      <c r="O26" s="402"/>
    </row>
    <row r="27" spans="1:15" x14ac:dyDescent="0.25">
      <c r="A27" s="150"/>
      <c r="B27" s="150"/>
      <c r="C27" s="150"/>
      <c r="D27" s="90"/>
      <c r="E27" s="90"/>
      <c r="F27" s="91"/>
      <c r="G27" s="91"/>
      <c r="H27" s="92"/>
      <c r="I27" s="401"/>
      <c r="J27" s="401"/>
      <c r="K27" s="402"/>
      <c r="L27" s="402"/>
      <c r="M27" s="402"/>
      <c r="N27" s="402"/>
      <c r="O27" s="402"/>
    </row>
    <row r="28" spans="1:15" ht="59.25" customHeight="1" x14ac:dyDescent="0.25">
      <c r="A28" s="420" t="s">
        <v>239</v>
      </c>
      <c r="B28" s="420"/>
      <c r="C28" s="420"/>
      <c r="D28" s="409"/>
      <c r="E28" s="410"/>
      <c r="F28" s="91"/>
      <c r="G28" s="93"/>
      <c r="H28" s="87"/>
      <c r="I28" s="401"/>
      <c r="J28" s="401"/>
      <c r="K28" s="402"/>
      <c r="L28" s="402"/>
      <c r="M28" s="402"/>
      <c r="N28" s="402"/>
      <c r="O28" s="402"/>
    </row>
    <row r="29" spans="1:15" ht="18" customHeight="1" thickBot="1" x14ac:dyDescent="0.3">
      <c r="A29" s="94"/>
      <c r="B29" s="94"/>
      <c r="C29" s="94"/>
      <c r="D29" s="94"/>
      <c r="E29" s="94"/>
      <c r="F29" s="94"/>
      <c r="G29" s="94"/>
      <c r="H29" s="95"/>
      <c r="I29" s="134"/>
      <c r="J29" s="134"/>
      <c r="K29" s="92"/>
      <c r="L29" s="92"/>
      <c r="M29" s="92"/>
      <c r="N29" s="92"/>
      <c r="O29" s="92"/>
    </row>
    <row r="30" spans="1:15" ht="107.25" customHeight="1" x14ac:dyDescent="0.25">
      <c r="A30" s="325" t="s">
        <v>225</v>
      </c>
      <c r="B30" s="375"/>
      <c r="C30" s="375"/>
      <c r="D30" s="375"/>
      <c r="E30" s="375"/>
      <c r="F30" s="375"/>
      <c r="G30" s="375"/>
      <c r="H30" s="376"/>
      <c r="I30" s="328"/>
      <c r="J30" s="326"/>
      <c r="K30" s="326"/>
      <c r="L30" s="326"/>
      <c r="M30" s="326"/>
      <c r="N30" s="326"/>
      <c r="O30" s="326"/>
    </row>
    <row r="31" spans="1:15" ht="19.5" customHeight="1" thickBot="1" x14ac:dyDescent="0.3">
      <c r="A31" s="384"/>
      <c r="B31" s="385"/>
      <c r="C31" s="385"/>
      <c r="D31" s="385"/>
      <c r="E31" s="385"/>
      <c r="F31" s="385"/>
      <c r="G31" s="385"/>
      <c r="H31" s="385"/>
      <c r="I31" s="385"/>
      <c r="J31" s="385"/>
      <c r="K31" s="385"/>
      <c r="L31" s="385"/>
      <c r="M31" s="385"/>
      <c r="N31" s="385"/>
      <c r="O31" s="385"/>
    </row>
    <row r="32" spans="1:15" x14ac:dyDescent="0.25">
      <c r="A32" s="386" t="s">
        <v>217</v>
      </c>
      <c r="B32" s="379"/>
      <c r="C32" s="379"/>
      <c r="D32" s="379"/>
      <c r="E32" s="379"/>
      <c r="F32" s="379"/>
      <c r="G32" s="135"/>
      <c r="H32" s="136"/>
      <c r="I32" s="137" t="s">
        <v>25</v>
      </c>
      <c r="J32" s="137"/>
      <c r="K32" s="137" t="s">
        <v>26</v>
      </c>
      <c r="L32" s="137"/>
      <c r="M32" s="137"/>
      <c r="N32" s="137"/>
      <c r="O32" s="137"/>
    </row>
    <row r="33" spans="1:15" x14ac:dyDescent="0.25">
      <c r="A33" s="378" t="s">
        <v>22</v>
      </c>
      <c r="B33" s="379"/>
      <c r="C33" s="379"/>
      <c r="D33" s="379"/>
      <c r="E33" s="379"/>
      <c r="F33" s="379"/>
      <c r="G33" s="135"/>
      <c r="H33" s="136"/>
      <c r="I33" s="137"/>
      <c r="J33" s="137"/>
      <c r="K33" s="137"/>
      <c r="L33" s="137"/>
      <c r="M33" s="137"/>
      <c r="N33" s="137"/>
      <c r="O33" s="137"/>
    </row>
    <row r="34" spans="1:15" x14ac:dyDescent="0.25">
      <c r="A34" s="378" t="s">
        <v>33</v>
      </c>
      <c r="B34" s="379"/>
      <c r="C34" s="379"/>
      <c r="D34" s="379"/>
      <c r="E34" s="379"/>
      <c r="F34" s="379"/>
      <c r="G34" s="135"/>
      <c r="H34" s="136"/>
      <c r="I34" s="137"/>
      <c r="J34" s="137"/>
      <c r="K34" s="137" t="s">
        <v>27</v>
      </c>
      <c r="L34" s="137"/>
      <c r="M34" s="137"/>
      <c r="N34" s="137"/>
      <c r="O34" s="137"/>
    </row>
    <row r="35" spans="1:15" ht="18" customHeight="1" x14ac:dyDescent="0.25">
      <c r="A35" s="378" t="s">
        <v>34</v>
      </c>
      <c r="B35" s="379"/>
      <c r="C35" s="379"/>
      <c r="D35" s="379"/>
      <c r="E35" s="379"/>
      <c r="F35" s="379"/>
      <c r="G35" s="135"/>
      <c r="H35" s="136"/>
      <c r="I35" s="137"/>
      <c r="J35" s="137"/>
      <c r="K35" s="137"/>
      <c r="L35" s="137"/>
      <c r="M35" s="137"/>
      <c r="N35" s="137"/>
      <c r="O35" s="137"/>
    </row>
    <row r="36" spans="1:15" ht="18" customHeight="1" x14ac:dyDescent="0.25">
      <c r="A36" s="378" t="s">
        <v>23</v>
      </c>
      <c r="B36" s="379"/>
      <c r="C36" s="379"/>
      <c r="D36" s="379"/>
      <c r="E36" s="379"/>
      <c r="F36" s="379"/>
      <c r="G36" s="135"/>
      <c r="H36" s="136"/>
      <c r="I36" s="137"/>
      <c r="J36" s="137"/>
      <c r="K36" s="137"/>
      <c r="L36" s="137"/>
      <c r="M36" s="137"/>
      <c r="N36" s="137"/>
      <c r="O36" s="137"/>
    </row>
    <row r="37" spans="1:15" ht="21" customHeight="1" x14ac:dyDescent="0.25">
      <c r="A37" s="380" t="s">
        <v>24</v>
      </c>
      <c r="B37" s="381"/>
      <c r="C37" s="381"/>
      <c r="D37" s="381"/>
      <c r="E37" s="381"/>
      <c r="F37" s="381"/>
      <c r="G37" s="139"/>
      <c r="H37" s="140"/>
      <c r="I37" s="141"/>
      <c r="J37" s="141"/>
      <c r="K37" s="141"/>
      <c r="L37" s="141"/>
      <c r="M37" s="141"/>
      <c r="N37" s="141"/>
      <c r="O37" s="141"/>
    </row>
    <row r="38" spans="1:15" x14ac:dyDescent="0.25">
      <c r="A38" s="382" t="s">
        <v>35</v>
      </c>
      <c r="B38" s="387" t="s">
        <v>161</v>
      </c>
      <c r="C38" s="387"/>
      <c r="D38" s="387"/>
      <c r="E38" s="387"/>
      <c r="F38" s="387"/>
      <c r="G38" s="387"/>
      <c r="H38" s="387"/>
      <c r="I38" s="382" t="s">
        <v>28</v>
      </c>
      <c r="J38" s="387" t="s">
        <v>29</v>
      </c>
      <c r="K38" s="387"/>
      <c r="L38" s="387"/>
      <c r="M38" s="387"/>
      <c r="N38" s="387"/>
      <c r="O38" s="387"/>
    </row>
    <row r="39" spans="1:15" x14ac:dyDescent="0.25">
      <c r="A39" s="383"/>
      <c r="B39" s="383"/>
      <c r="C39" s="383"/>
      <c r="D39" s="383"/>
      <c r="E39" s="383"/>
      <c r="F39" s="383"/>
      <c r="G39" s="383"/>
      <c r="H39" s="383"/>
      <c r="I39" s="383"/>
      <c r="J39" s="383"/>
      <c r="K39" s="383"/>
      <c r="L39" s="383"/>
      <c r="M39" s="383"/>
      <c r="N39" s="383"/>
      <c r="O39" s="383"/>
    </row>
  </sheetData>
  <mergeCells count="35">
    <mergeCell ref="I38:I39"/>
    <mergeCell ref="J38:O39"/>
    <mergeCell ref="A21:O21"/>
    <mergeCell ref="A23:F23"/>
    <mergeCell ref="A24:C24"/>
    <mergeCell ref="D24:E24"/>
    <mergeCell ref="I24:J28"/>
    <mergeCell ref="K24:O28"/>
    <mergeCell ref="A26:C26"/>
    <mergeCell ref="D26:E26"/>
    <mergeCell ref="A28:C28"/>
    <mergeCell ref="D28:E28"/>
    <mergeCell ref="A30:H30"/>
    <mergeCell ref="I30:O30"/>
    <mergeCell ref="A32:F32"/>
    <mergeCell ref="A33:F33"/>
    <mergeCell ref="A34:F34"/>
    <mergeCell ref="A38:A39"/>
    <mergeCell ref="B38:H39"/>
    <mergeCell ref="A35:F35"/>
    <mergeCell ref="A36:F36"/>
    <mergeCell ref="A37:F37"/>
    <mergeCell ref="A31:O31"/>
    <mergeCell ref="A1:O1"/>
    <mergeCell ref="A3:O3"/>
    <mergeCell ref="A5:D5"/>
    <mergeCell ref="E5:E6"/>
    <mergeCell ref="F5:F6"/>
    <mergeCell ref="I5:I6"/>
    <mergeCell ref="J5:J6"/>
    <mergeCell ref="L5:L6"/>
    <mergeCell ref="A2:O2"/>
    <mergeCell ref="A4:O4"/>
    <mergeCell ref="O5:O6"/>
    <mergeCell ref="I23:M23"/>
  </mergeCells>
  <printOptions horizontalCentered="1"/>
  <pageMargins left="0.23622047244094491" right="0.23622047244094491" top="0.55118110236220474" bottom="0.55118110236220474" header="0.31496062992125984" footer="0.31496062992125984"/>
  <pageSetup paperSize="8" scale="61" orientation="landscape" r:id="rId1"/>
  <headerFooter>
    <oddHeader>&amp;C&amp;"Times New Roman,Normal"&amp;10BPU 20 MSV 7749</oddHeader>
    <oddFooter>Page &amp;P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view="pageBreakPreview" topLeftCell="A7" zoomScale="80" zoomScaleNormal="100" zoomScaleSheetLayoutView="80" workbookViewId="0">
      <selection activeCell="A18" sqref="A18:C18"/>
    </sheetView>
  </sheetViews>
  <sheetFormatPr baseColWidth="10" defaultColWidth="11.42578125" defaultRowHeight="18.75" x14ac:dyDescent="0.25"/>
  <cols>
    <col min="1" max="1" width="15.42578125" style="2" customWidth="1"/>
    <col min="2" max="2" width="12.42578125" style="2" customWidth="1"/>
    <col min="3" max="3" width="18.140625" style="2" customWidth="1"/>
    <col min="4" max="4" width="11.5703125" style="2" bestFit="1" customWidth="1"/>
    <col min="5" max="5" width="13.42578125" style="2" customWidth="1"/>
    <col min="6" max="6" width="19.140625" style="2" customWidth="1"/>
    <col min="7" max="7" width="24.42578125" style="2" customWidth="1"/>
    <col min="8" max="8" width="20.85546875" style="2" customWidth="1"/>
    <col min="9" max="9" width="20.5703125" style="2" customWidth="1"/>
    <col min="10" max="10" width="11.7109375" style="2" customWidth="1"/>
    <col min="11" max="11" width="21" style="2" customWidth="1"/>
    <col min="12" max="12" width="12.5703125" style="2" customWidth="1"/>
    <col min="13" max="14" width="21.140625" style="2" customWidth="1"/>
    <col min="15" max="15" width="27.425781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00" t="s">
        <v>77</v>
      </c>
      <c r="B2" s="300"/>
      <c r="C2" s="300"/>
      <c r="D2" s="300"/>
      <c r="E2" s="300"/>
      <c r="F2" s="300"/>
      <c r="G2" s="300"/>
      <c r="H2" s="300"/>
      <c r="I2" s="300"/>
      <c r="J2" s="300"/>
      <c r="K2" s="300"/>
      <c r="L2" s="300"/>
      <c r="M2" s="300"/>
      <c r="N2" s="300"/>
      <c r="O2" s="300"/>
    </row>
    <row r="3" spans="1:15" x14ac:dyDescent="0.25">
      <c r="A3" s="423"/>
      <c r="B3" s="423"/>
      <c r="C3" s="423"/>
      <c r="D3" s="423"/>
      <c r="E3" s="423"/>
      <c r="F3" s="423"/>
      <c r="G3" s="423"/>
      <c r="H3" s="423"/>
      <c r="I3" s="423"/>
      <c r="J3" s="423"/>
      <c r="K3" s="423"/>
      <c r="L3" s="423"/>
      <c r="M3" s="423"/>
      <c r="N3" s="423"/>
      <c r="O3" s="423"/>
    </row>
    <row r="4" spans="1:15" x14ac:dyDescent="0.25">
      <c r="A4" s="152" t="s">
        <v>41</v>
      </c>
      <c r="B4" s="152"/>
      <c r="C4" s="152"/>
      <c r="D4" s="152"/>
      <c r="E4" s="152"/>
      <c r="F4" s="152"/>
      <c r="G4" s="152"/>
      <c r="H4" s="152"/>
      <c r="I4" s="152"/>
      <c r="J4" s="152"/>
      <c r="K4" s="152"/>
      <c r="L4" s="152"/>
      <c r="M4" s="152"/>
      <c r="N4" s="152"/>
      <c r="O4" s="152"/>
    </row>
    <row r="5" spans="1:15" ht="108" customHeight="1" x14ac:dyDescent="0.25">
      <c r="A5" s="424" t="s">
        <v>1</v>
      </c>
      <c r="B5" s="424"/>
      <c r="C5" s="424"/>
      <c r="D5" s="424"/>
      <c r="E5" s="425" t="s">
        <v>6</v>
      </c>
      <c r="F5" s="425" t="s">
        <v>7</v>
      </c>
      <c r="G5" s="60" t="s">
        <v>8</v>
      </c>
      <c r="H5" s="60" t="s">
        <v>9</v>
      </c>
      <c r="I5" s="425" t="s">
        <v>10</v>
      </c>
      <c r="J5" s="425" t="s">
        <v>11</v>
      </c>
      <c r="K5" s="60" t="s">
        <v>12</v>
      </c>
      <c r="L5" s="425" t="s">
        <v>13</v>
      </c>
      <c r="M5" s="60" t="s">
        <v>20</v>
      </c>
      <c r="N5" s="60" t="s">
        <v>14</v>
      </c>
      <c r="O5" s="309" t="s">
        <v>238</v>
      </c>
    </row>
    <row r="6" spans="1:15" ht="38.25" customHeight="1" x14ac:dyDescent="0.25">
      <c r="A6" s="154" t="s">
        <v>2</v>
      </c>
      <c r="B6" s="154" t="s">
        <v>3</v>
      </c>
      <c r="C6" s="154" t="s">
        <v>4</v>
      </c>
      <c r="D6" s="154" t="s">
        <v>5</v>
      </c>
      <c r="E6" s="425"/>
      <c r="F6" s="425"/>
      <c r="G6" s="66" t="s">
        <v>18</v>
      </c>
      <c r="H6" s="63" t="s">
        <v>19</v>
      </c>
      <c r="I6" s="425"/>
      <c r="J6" s="425"/>
      <c r="K6" s="126" t="s">
        <v>15</v>
      </c>
      <c r="L6" s="425"/>
      <c r="M6" s="66" t="s">
        <v>16</v>
      </c>
      <c r="N6" s="63" t="s">
        <v>17</v>
      </c>
      <c r="O6" s="310"/>
    </row>
    <row r="7" spans="1:15" s="3" customFormat="1" ht="93.75" customHeight="1" x14ac:dyDescent="0.25">
      <c r="A7" s="115" t="s">
        <v>155</v>
      </c>
      <c r="B7" s="115"/>
      <c r="C7" s="115" t="s">
        <v>78</v>
      </c>
      <c r="D7" s="115"/>
      <c r="E7" s="115" t="s">
        <v>75</v>
      </c>
      <c r="F7" s="124" t="s">
        <v>38</v>
      </c>
      <c r="G7" s="125">
        <v>2</v>
      </c>
      <c r="H7" s="117">
        <v>0</v>
      </c>
      <c r="I7" s="124" t="s">
        <v>39</v>
      </c>
      <c r="J7" s="124" t="s">
        <v>40</v>
      </c>
      <c r="K7" s="198">
        <v>0</v>
      </c>
      <c r="L7" s="236"/>
      <c r="M7" s="202">
        <f>G7*K7</f>
        <v>0</v>
      </c>
      <c r="N7" s="200">
        <f>H7*K7</f>
        <v>0</v>
      </c>
      <c r="O7" s="70"/>
    </row>
    <row r="8" spans="1:15" s="3" customFormat="1" ht="75.75" customHeight="1" x14ac:dyDescent="0.25">
      <c r="A8" s="115" t="s">
        <v>79</v>
      </c>
      <c r="B8" s="115"/>
      <c r="C8" s="115" t="s">
        <v>80</v>
      </c>
      <c r="D8" s="115"/>
      <c r="E8" s="115"/>
      <c r="F8" s="124" t="s">
        <v>38</v>
      </c>
      <c r="G8" s="125">
        <v>0</v>
      </c>
      <c r="H8" s="117">
        <v>2</v>
      </c>
      <c r="I8" s="124" t="s">
        <v>39</v>
      </c>
      <c r="J8" s="124" t="s">
        <v>40</v>
      </c>
      <c r="K8" s="198">
        <v>0</v>
      </c>
      <c r="L8" s="236"/>
      <c r="M8" s="202">
        <f t="shared" ref="M8:M9" si="0">G8*K8</f>
        <v>0</v>
      </c>
      <c r="N8" s="200">
        <f t="shared" ref="N8:N9" si="1">H8*K8</f>
        <v>0</v>
      </c>
      <c r="O8" s="70"/>
    </row>
    <row r="9" spans="1:15" s="3" customFormat="1" ht="76.5" customHeight="1" x14ac:dyDescent="0.25">
      <c r="A9" s="115" t="s">
        <v>79</v>
      </c>
      <c r="B9" s="115"/>
      <c r="C9" s="115" t="s">
        <v>81</v>
      </c>
      <c r="D9" s="115"/>
      <c r="E9" s="115"/>
      <c r="F9" s="124" t="s">
        <v>38</v>
      </c>
      <c r="G9" s="125">
        <v>0</v>
      </c>
      <c r="H9" s="117">
        <v>2</v>
      </c>
      <c r="I9" s="124" t="s">
        <v>39</v>
      </c>
      <c r="J9" s="124" t="s">
        <v>40</v>
      </c>
      <c r="K9" s="198">
        <v>0</v>
      </c>
      <c r="L9" s="236"/>
      <c r="M9" s="202">
        <f t="shared" si="0"/>
        <v>0</v>
      </c>
      <c r="N9" s="200">
        <f t="shared" si="1"/>
        <v>0</v>
      </c>
      <c r="O9" s="70"/>
    </row>
    <row r="10" spans="1:15" x14ac:dyDescent="0.25">
      <c r="A10" s="78" t="s">
        <v>32</v>
      </c>
      <c r="B10" s="78"/>
      <c r="C10" s="78"/>
      <c r="D10" s="78"/>
      <c r="E10" s="78"/>
      <c r="F10" s="78"/>
      <c r="G10" s="78"/>
      <c r="H10" s="78"/>
      <c r="I10" s="78"/>
      <c r="J10" s="78"/>
      <c r="K10" s="78"/>
      <c r="L10" s="127" t="s">
        <v>43</v>
      </c>
      <c r="M10" s="128"/>
      <c r="N10" s="128"/>
      <c r="O10" s="78"/>
    </row>
    <row r="11" spans="1:15" ht="27" customHeight="1" x14ac:dyDescent="0.25">
      <c r="A11" s="411" t="s">
        <v>233</v>
      </c>
      <c r="B11" s="412"/>
      <c r="C11" s="412"/>
      <c r="D11" s="412"/>
      <c r="E11" s="412"/>
      <c r="F11" s="412"/>
      <c r="G11" s="412"/>
      <c r="H11" s="412"/>
      <c r="I11" s="412"/>
      <c r="J11" s="412"/>
      <c r="K11" s="412"/>
      <c r="L11" s="412"/>
      <c r="M11" s="412"/>
      <c r="N11" s="412"/>
      <c r="O11" s="412"/>
    </row>
    <row r="12" spans="1:15" s="12" customFormat="1" ht="30.75" customHeight="1" x14ac:dyDescent="0.25">
      <c r="A12" s="98"/>
      <c r="B12" s="98"/>
      <c r="C12" s="98"/>
      <c r="D12" s="252"/>
      <c r="E12" s="252"/>
      <c r="F12" s="244"/>
      <c r="G12" s="251"/>
      <c r="H12" s="249"/>
      <c r="I12" s="253"/>
      <c r="J12" s="253"/>
      <c r="K12" s="253"/>
      <c r="L12" s="253"/>
      <c r="M12" s="252"/>
      <c r="N12" s="252"/>
      <c r="O12" s="244"/>
    </row>
    <row r="13" spans="1:15" ht="48" customHeight="1" x14ac:dyDescent="0.25">
      <c r="A13" s="397" t="s">
        <v>42</v>
      </c>
      <c r="B13" s="397"/>
      <c r="C13" s="397"/>
      <c r="D13" s="397"/>
      <c r="E13" s="397"/>
      <c r="F13" s="397"/>
      <c r="G13" s="87"/>
      <c r="H13" s="41"/>
      <c r="I13" s="394" t="s">
        <v>235</v>
      </c>
      <c r="J13" s="395"/>
      <c r="K13" s="395"/>
      <c r="L13" s="395"/>
      <c r="M13" s="396"/>
      <c r="O13" s="255" t="s">
        <v>45</v>
      </c>
    </row>
    <row r="14" spans="1:15" ht="47.25" customHeight="1" x14ac:dyDescent="0.25">
      <c r="A14" s="416" t="s">
        <v>171</v>
      </c>
      <c r="B14" s="416"/>
      <c r="C14" s="416"/>
      <c r="D14" s="426">
        <v>0</v>
      </c>
      <c r="E14" s="427"/>
      <c r="F14" s="151" t="s">
        <v>21</v>
      </c>
      <c r="G14" s="239"/>
      <c r="H14" s="40"/>
      <c r="I14" s="428" t="s">
        <v>44</v>
      </c>
      <c r="J14" s="429"/>
      <c r="K14" s="429"/>
      <c r="L14" s="430"/>
      <c r="M14" s="437"/>
      <c r="N14" s="438"/>
      <c r="O14" s="438"/>
    </row>
    <row r="15" spans="1:15" ht="31.5" customHeight="1" x14ac:dyDescent="0.25">
      <c r="A15" s="149"/>
      <c r="B15" s="149"/>
      <c r="C15" s="149"/>
      <c r="D15" s="89"/>
      <c r="E15" s="89"/>
      <c r="F15" s="149"/>
      <c r="G15" s="89"/>
      <c r="H15" s="40"/>
      <c r="I15" s="431"/>
      <c r="J15" s="432"/>
      <c r="K15" s="432"/>
      <c r="L15" s="433"/>
      <c r="M15" s="439"/>
      <c r="N15" s="440"/>
      <c r="O15" s="440"/>
    </row>
    <row r="16" spans="1:15" ht="63" customHeight="1" x14ac:dyDescent="0.25">
      <c r="A16" s="417" t="s">
        <v>170</v>
      </c>
      <c r="B16" s="418"/>
      <c r="C16" s="419"/>
      <c r="D16" s="443">
        <v>0</v>
      </c>
      <c r="E16" s="444"/>
      <c r="F16" s="151" t="s">
        <v>21</v>
      </c>
      <c r="G16" s="239"/>
      <c r="H16" s="75"/>
      <c r="I16" s="431"/>
      <c r="J16" s="432"/>
      <c r="K16" s="432"/>
      <c r="L16" s="433"/>
      <c r="M16" s="439"/>
      <c r="N16" s="440"/>
      <c r="O16" s="440"/>
    </row>
    <row r="17" spans="1:15" x14ac:dyDescent="0.25">
      <c r="A17" s="150"/>
      <c r="B17" s="150"/>
      <c r="C17" s="150"/>
      <c r="D17" s="90"/>
      <c r="E17" s="90"/>
      <c r="F17" s="91"/>
      <c r="G17" s="91"/>
      <c r="H17" s="92"/>
      <c r="I17" s="431"/>
      <c r="J17" s="432"/>
      <c r="K17" s="432"/>
      <c r="L17" s="433"/>
      <c r="M17" s="439"/>
      <c r="N17" s="440"/>
      <c r="O17" s="440"/>
    </row>
    <row r="18" spans="1:15" ht="76.5" customHeight="1" x14ac:dyDescent="0.25">
      <c r="A18" s="420" t="s">
        <v>239</v>
      </c>
      <c r="B18" s="420"/>
      <c r="C18" s="420"/>
      <c r="D18" s="421"/>
      <c r="E18" s="422"/>
      <c r="F18" s="91"/>
      <c r="G18" s="93"/>
      <c r="H18" s="87"/>
      <c r="I18" s="434"/>
      <c r="J18" s="435"/>
      <c r="K18" s="435"/>
      <c r="L18" s="436"/>
      <c r="M18" s="441"/>
      <c r="N18" s="442"/>
      <c r="O18" s="442"/>
    </row>
    <row r="19" spans="1:15" ht="19.5" thickBot="1" x14ac:dyDescent="0.3">
      <c r="A19" s="94"/>
      <c r="B19" s="94"/>
      <c r="C19" s="94"/>
      <c r="D19" s="94"/>
      <c r="E19" s="94"/>
      <c r="F19" s="94"/>
      <c r="G19" s="94"/>
      <c r="H19" s="95"/>
      <c r="I19" s="134"/>
      <c r="J19" s="134"/>
      <c r="K19" s="92"/>
      <c r="L19" s="92"/>
      <c r="M19" s="92"/>
      <c r="N19" s="92"/>
      <c r="O19" s="92"/>
    </row>
    <row r="20" spans="1:15" ht="105" customHeight="1" x14ac:dyDescent="0.25">
      <c r="A20" s="325" t="s">
        <v>225</v>
      </c>
      <c r="B20" s="375"/>
      <c r="C20" s="375"/>
      <c r="D20" s="375"/>
      <c r="E20" s="375"/>
      <c r="F20" s="375"/>
      <c r="G20" s="375"/>
      <c r="H20" s="376"/>
      <c r="I20" s="328"/>
      <c r="J20" s="326"/>
      <c r="K20" s="326"/>
      <c r="L20" s="326"/>
      <c r="M20" s="326"/>
      <c r="N20" s="326"/>
      <c r="O20" s="326"/>
    </row>
    <row r="21" spans="1:15" ht="21.75" customHeight="1" thickBot="1" x14ac:dyDescent="0.3">
      <c r="A21" s="384"/>
      <c r="B21" s="385"/>
      <c r="C21" s="385"/>
      <c r="D21" s="385"/>
      <c r="E21" s="385"/>
      <c r="F21" s="385"/>
      <c r="G21" s="385"/>
      <c r="H21" s="385"/>
      <c r="I21" s="385"/>
      <c r="J21" s="385"/>
      <c r="K21" s="385"/>
      <c r="L21" s="385"/>
      <c r="M21" s="385"/>
      <c r="N21" s="385"/>
      <c r="O21" s="385"/>
    </row>
    <row r="22" spans="1:15" x14ac:dyDescent="0.25">
      <c r="A22" s="386" t="s">
        <v>236</v>
      </c>
      <c r="B22" s="379"/>
      <c r="C22" s="379"/>
      <c r="D22" s="379"/>
      <c r="E22" s="379"/>
      <c r="F22" s="379"/>
      <c r="G22" s="135"/>
      <c r="H22" s="136"/>
      <c r="I22" s="137" t="s">
        <v>25</v>
      </c>
      <c r="J22" s="137"/>
      <c r="K22" s="137" t="s">
        <v>26</v>
      </c>
      <c r="L22" s="137"/>
      <c r="M22" s="137"/>
      <c r="N22" s="137"/>
      <c r="O22" s="137"/>
    </row>
    <row r="23" spans="1:15" ht="42" customHeight="1" x14ac:dyDescent="0.25">
      <c r="A23" s="378" t="s">
        <v>22</v>
      </c>
      <c r="B23" s="379"/>
      <c r="C23" s="379"/>
      <c r="D23" s="379"/>
      <c r="E23" s="379"/>
      <c r="F23" s="379"/>
      <c r="G23" s="135"/>
      <c r="H23" s="136"/>
      <c r="I23" s="137"/>
      <c r="J23" s="137"/>
      <c r="K23" s="137"/>
      <c r="L23" s="137"/>
      <c r="M23" s="137"/>
      <c r="N23" s="137"/>
      <c r="O23" s="137"/>
    </row>
    <row r="24" spans="1:15" x14ac:dyDescent="0.25">
      <c r="A24" s="378" t="s">
        <v>219</v>
      </c>
      <c r="B24" s="379"/>
      <c r="C24" s="379"/>
      <c r="D24" s="379"/>
      <c r="E24" s="379"/>
      <c r="F24" s="379"/>
      <c r="G24" s="135"/>
      <c r="H24" s="136"/>
      <c r="I24" s="137"/>
      <c r="J24" s="137"/>
      <c r="K24" s="137" t="s">
        <v>27</v>
      </c>
      <c r="L24" s="137"/>
      <c r="M24" s="137"/>
      <c r="N24" s="137"/>
      <c r="O24" s="137"/>
    </row>
    <row r="25" spans="1:15" x14ac:dyDescent="0.25">
      <c r="A25" s="378" t="s">
        <v>34</v>
      </c>
      <c r="B25" s="379"/>
      <c r="C25" s="379"/>
      <c r="D25" s="379"/>
      <c r="E25" s="379"/>
      <c r="F25" s="379"/>
      <c r="G25" s="135"/>
      <c r="H25" s="136"/>
      <c r="I25" s="137"/>
      <c r="J25" s="137"/>
      <c r="K25" s="137"/>
      <c r="L25" s="137"/>
      <c r="M25" s="137"/>
      <c r="N25" s="137"/>
      <c r="O25" s="137"/>
    </row>
    <row r="26" spans="1:15" x14ac:dyDescent="0.25">
      <c r="A26" s="378" t="s">
        <v>23</v>
      </c>
      <c r="B26" s="379"/>
      <c r="C26" s="379"/>
      <c r="D26" s="379"/>
      <c r="E26" s="379"/>
      <c r="F26" s="379"/>
      <c r="G26" s="135"/>
      <c r="H26" s="136"/>
      <c r="I26" s="137"/>
      <c r="J26" s="137"/>
      <c r="K26" s="137"/>
      <c r="L26" s="137"/>
      <c r="M26" s="137"/>
      <c r="N26" s="137"/>
      <c r="O26" s="137"/>
    </row>
    <row r="27" spans="1:15" x14ac:dyDescent="0.25">
      <c r="A27" s="380" t="s">
        <v>24</v>
      </c>
      <c r="B27" s="381"/>
      <c r="C27" s="381"/>
      <c r="D27" s="381"/>
      <c r="E27" s="381"/>
      <c r="F27" s="381"/>
      <c r="G27" s="139"/>
      <c r="H27" s="140"/>
      <c r="I27" s="141"/>
      <c r="J27" s="141"/>
      <c r="K27" s="141"/>
      <c r="L27" s="141"/>
      <c r="M27" s="141"/>
      <c r="N27" s="141"/>
      <c r="O27" s="141"/>
    </row>
    <row r="28" spans="1:15" x14ac:dyDescent="0.25">
      <c r="A28" s="382" t="s">
        <v>35</v>
      </c>
      <c r="B28" s="387" t="s">
        <v>161</v>
      </c>
      <c r="C28" s="387"/>
      <c r="D28" s="387"/>
      <c r="E28" s="387"/>
      <c r="F28" s="387"/>
      <c r="G28" s="387"/>
      <c r="H28" s="387"/>
      <c r="I28" s="382" t="s">
        <v>28</v>
      </c>
      <c r="J28" s="387" t="s">
        <v>29</v>
      </c>
      <c r="K28" s="387"/>
      <c r="L28" s="387"/>
      <c r="M28" s="387"/>
      <c r="N28" s="387"/>
      <c r="O28" s="387"/>
    </row>
    <row r="29" spans="1:15" ht="48" customHeight="1" x14ac:dyDescent="0.25">
      <c r="A29" s="383"/>
      <c r="B29" s="383"/>
      <c r="C29" s="383"/>
      <c r="D29" s="383"/>
      <c r="E29" s="383"/>
      <c r="F29" s="383"/>
      <c r="G29" s="383"/>
      <c r="H29" s="383"/>
      <c r="I29" s="383"/>
      <c r="J29" s="383"/>
      <c r="K29" s="383"/>
      <c r="L29" s="383"/>
      <c r="M29" s="383"/>
      <c r="N29" s="383"/>
      <c r="O29" s="383"/>
    </row>
  </sheetData>
  <mergeCells count="34">
    <mergeCell ref="D16:E16"/>
    <mergeCell ref="A11:O11"/>
    <mergeCell ref="A26:F26"/>
    <mergeCell ref="A27:F27"/>
    <mergeCell ref="A18:C18"/>
    <mergeCell ref="A14:C14"/>
    <mergeCell ref="D14:E14"/>
    <mergeCell ref="I13:M13"/>
    <mergeCell ref="A23:F23"/>
    <mergeCell ref="A24:F24"/>
    <mergeCell ref="A25:F25"/>
    <mergeCell ref="A13:F13"/>
    <mergeCell ref="A21:O21"/>
    <mergeCell ref="A22:F22"/>
    <mergeCell ref="I14:L18"/>
    <mergeCell ref="M14:O18"/>
    <mergeCell ref="A16:C16"/>
    <mergeCell ref="A1:O1"/>
    <mergeCell ref="A3:O3"/>
    <mergeCell ref="A5:D5"/>
    <mergeCell ref="E5:E6"/>
    <mergeCell ref="F5:F6"/>
    <mergeCell ref="I5:I6"/>
    <mergeCell ref="J5:J6"/>
    <mergeCell ref="L5:L6"/>
    <mergeCell ref="A2:O2"/>
    <mergeCell ref="O5:O6"/>
    <mergeCell ref="D18:E18"/>
    <mergeCell ref="A28:A29"/>
    <mergeCell ref="A20:H20"/>
    <mergeCell ref="I20:O20"/>
    <mergeCell ref="J28:O29"/>
    <mergeCell ref="B28:H29"/>
    <mergeCell ref="I28:I29"/>
  </mergeCells>
  <printOptions horizontalCentered="1"/>
  <pageMargins left="0.23622047244094491" right="0.23622047244094491" top="0.55118110236220474" bottom="0.55118110236220474" header="0.31496062992125984" footer="0.31496062992125984"/>
  <pageSetup paperSize="8" scale="63" orientation="landscape" r:id="rId1"/>
  <headerFooter>
    <oddHeader>&amp;C&amp;"Times New Roman,Normal"&amp;10BPU 20 MSV 7749</oddHeader>
    <oddFooter>Page &amp;P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BreakPreview" topLeftCell="A19" zoomScale="70" zoomScaleNormal="100" zoomScaleSheetLayoutView="70" workbookViewId="0">
      <selection activeCell="D28" sqref="D28:E28"/>
    </sheetView>
  </sheetViews>
  <sheetFormatPr baseColWidth="10" defaultColWidth="11.42578125" defaultRowHeight="18.75" x14ac:dyDescent="0.25"/>
  <cols>
    <col min="1" max="1" width="20.140625" style="2" customWidth="1"/>
    <col min="2" max="2" width="14.7109375" style="2" customWidth="1"/>
    <col min="3" max="3" width="18.85546875" style="2" customWidth="1"/>
    <col min="4" max="4" width="14.140625" style="2" customWidth="1"/>
    <col min="5" max="5" width="16.28515625" style="2" customWidth="1"/>
    <col min="6" max="6" width="26" style="2" customWidth="1"/>
    <col min="7" max="7" width="24.42578125" style="2" customWidth="1"/>
    <col min="8" max="8" width="24" style="2" customWidth="1"/>
    <col min="9" max="9" width="18.28515625" style="2" customWidth="1"/>
    <col min="10" max="10" width="16.7109375" style="2" customWidth="1"/>
    <col min="11" max="11" width="23" style="2" customWidth="1"/>
    <col min="12" max="12" width="16.5703125" style="2" customWidth="1"/>
    <col min="13" max="13" width="26.42578125" style="2" customWidth="1"/>
    <col min="14" max="14" width="31.85546875" style="2" customWidth="1"/>
    <col min="15" max="15" width="37.8554687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00" t="s">
        <v>82</v>
      </c>
      <c r="B2" s="300"/>
      <c r="C2" s="300"/>
      <c r="D2" s="300"/>
      <c r="E2" s="300"/>
      <c r="F2" s="300"/>
      <c r="G2" s="300"/>
      <c r="H2" s="300"/>
      <c r="I2" s="300"/>
      <c r="J2" s="300"/>
      <c r="K2" s="300"/>
      <c r="L2" s="300"/>
      <c r="M2" s="300"/>
      <c r="N2" s="300"/>
      <c r="O2" s="300"/>
    </row>
    <row r="3" spans="1:15" x14ac:dyDescent="0.25">
      <c r="A3" s="423"/>
      <c r="B3" s="423"/>
      <c r="C3" s="423"/>
      <c r="D3" s="423"/>
      <c r="E3" s="423"/>
      <c r="F3" s="423"/>
      <c r="G3" s="423"/>
      <c r="H3" s="423"/>
      <c r="I3" s="423"/>
      <c r="J3" s="423"/>
      <c r="K3" s="423"/>
      <c r="L3" s="423"/>
      <c r="M3" s="423"/>
      <c r="N3" s="423"/>
      <c r="O3" s="423"/>
    </row>
    <row r="4" spans="1:15" ht="29.25" customHeight="1" x14ac:dyDescent="0.25">
      <c r="A4" s="455" t="s">
        <v>41</v>
      </c>
      <c r="B4" s="456"/>
      <c r="C4" s="456"/>
      <c r="D4" s="456"/>
      <c r="E4" s="456"/>
      <c r="F4" s="456"/>
      <c r="G4" s="456"/>
      <c r="H4" s="456"/>
      <c r="I4" s="456"/>
      <c r="J4" s="456"/>
      <c r="K4" s="456"/>
      <c r="L4" s="456"/>
      <c r="M4" s="456"/>
      <c r="N4" s="456"/>
      <c r="O4" s="456"/>
    </row>
    <row r="5" spans="1:15" ht="63" customHeight="1" x14ac:dyDescent="0.25">
      <c r="A5" s="449" t="s">
        <v>1</v>
      </c>
      <c r="B5" s="450"/>
      <c r="C5" s="450"/>
      <c r="D5" s="451"/>
      <c r="E5" s="452" t="s">
        <v>6</v>
      </c>
      <c r="F5" s="452" t="s">
        <v>7</v>
      </c>
      <c r="G5" s="36" t="s">
        <v>8</v>
      </c>
      <c r="H5" s="36" t="s">
        <v>9</v>
      </c>
      <c r="I5" s="452" t="s">
        <v>10</v>
      </c>
      <c r="J5" s="452" t="s">
        <v>11</v>
      </c>
      <c r="K5" s="36" t="s">
        <v>12</v>
      </c>
      <c r="L5" s="452" t="s">
        <v>13</v>
      </c>
      <c r="M5" s="36" t="s">
        <v>20</v>
      </c>
      <c r="N5" s="175" t="s">
        <v>14</v>
      </c>
      <c r="O5" s="309" t="s">
        <v>238</v>
      </c>
    </row>
    <row r="6" spans="1:15" ht="66.75" customHeight="1" x14ac:dyDescent="0.25">
      <c r="A6" s="167" t="s">
        <v>2</v>
      </c>
      <c r="B6" s="167" t="s">
        <v>3</v>
      </c>
      <c r="C6" s="167" t="s">
        <v>4</v>
      </c>
      <c r="D6" s="167" t="s">
        <v>5</v>
      </c>
      <c r="E6" s="453"/>
      <c r="F6" s="454"/>
      <c r="G6" s="171" t="s">
        <v>18</v>
      </c>
      <c r="H6" s="37" t="s">
        <v>19</v>
      </c>
      <c r="I6" s="454"/>
      <c r="J6" s="454"/>
      <c r="K6" s="170" t="s">
        <v>15</v>
      </c>
      <c r="L6" s="454"/>
      <c r="M6" s="171" t="s">
        <v>16</v>
      </c>
      <c r="N6" s="176" t="s">
        <v>17</v>
      </c>
      <c r="O6" s="310"/>
    </row>
    <row r="7" spans="1:15" ht="59.25" customHeight="1" x14ac:dyDescent="0.25">
      <c r="A7" s="38" t="s">
        <v>49</v>
      </c>
      <c r="B7" s="167"/>
      <c r="C7" s="168" t="s">
        <v>185</v>
      </c>
      <c r="D7" s="167"/>
      <c r="E7" s="36"/>
      <c r="F7" s="129" t="s">
        <v>38</v>
      </c>
      <c r="G7" s="169">
        <v>0</v>
      </c>
      <c r="H7" s="39">
        <v>1</v>
      </c>
      <c r="I7" s="129" t="s">
        <v>39</v>
      </c>
      <c r="J7" s="129" t="s">
        <v>40</v>
      </c>
      <c r="K7" s="203">
        <v>0</v>
      </c>
      <c r="L7" s="237"/>
      <c r="M7" s="204">
        <f>G7*K7</f>
        <v>0</v>
      </c>
      <c r="N7" s="205">
        <f>H7*K7</f>
        <v>0</v>
      </c>
      <c r="O7" s="51"/>
    </row>
    <row r="8" spans="1:15" ht="59.25" customHeight="1" x14ac:dyDescent="0.25">
      <c r="A8" s="38" t="s">
        <v>49</v>
      </c>
      <c r="B8" s="167"/>
      <c r="C8" s="168" t="s">
        <v>186</v>
      </c>
      <c r="D8" s="167"/>
      <c r="E8" s="36"/>
      <c r="F8" s="129" t="s">
        <v>38</v>
      </c>
      <c r="G8" s="169">
        <v>0</v>
      </c>
      <c r="H8" s="39">
        <v>1</v>
      </c>
      <c r="I8" s="129" t="s">
        <v>39</v>
      </c>
      <c r="J8" s="129" t="s">
        <v>40</v>
      </c>
      <c r="K8" s="203">
        <v>0</v>
      </c>
      <c r="L8" s="237"/>
      <c r="M8" s="204">
        <f t="shared" ref="M8:M19" si="0">G8*K8</f>
        <v>0</v>
      </c>
      <c r="N8" s="205">
        <f t="shared" ref="N8:N19" si="1">H8*K8</f>
        <v>0</v>
      </c>
      <c r="O8" s="51"/>
    </row>
    <row r="9" spans="1:15" ht="59.25" customHeight="1" x14ac:dyDescent="0.25">
      <c r="A9" s="38" t="s">
        <v>49</v>
      </c>
      <c r="B9" s="167"/>
      <c r="C9" s="168" t="s">
        <v>185</v>
      </c>
      <c r="D9" s="167"/>
      <c r="E9" s="36"/>
      <c r="F9" s="129" t="s">
        <v>38</v>
      </c>
      <c r="G9" s="169">
        <v>0</v>
      </c>
      <c r="H9" s="39">
        <v>1</v>
      </c>
      <c r="I9" s="129" t="s">
        <v>39</v>
      </c>
      <c r="J9" s="129" t="s">
        <v>40</v>
      </c>
      <c r="K9" s="203">
        <v>0</v>
      </c>
      <c r="L9" s="237"/>
      <c r="M9" s="204">
        <f t="shared" si="0"/>
        <v>0</v>
      </c>
      <c r="N9" s="205">
        <f t="shared" si="1"/>
        <v>0</v>
      </c>
      <c r="O9" s="51"/>
    </row>
    <row r="10" spans="1:15" ht="56.25" customHeight="1" x14ac:dyDescent="0.25">
      <c r="A10" s="38" t="s">
        <v>49</v>
      </c>
      <c r="B10" s="167"/>
      <c r="C10" s="168" t="s">
        <v>186</v>
      </c>
      <c r="D10" s="167"/>
      <c r="E10" s="36"/>
      <c r="F10" s="129" t="s">
        <v>38</v>
      </c>
      <c r="G10" s="169">
        <v>0</v>
      </c>
      <c r="H10" s="39">
        <v>1</v>
      </c>
      <c r="I10" s="129" t="s">
        <v>39</v>
      </c>
      <c r="J10" s="129" t="s">
        <v>40</v>
      </c>
      <c r="K10" s="203">
        <v>0</v>
      </c>
      <c r="L10" s="237"/>
      <c r="M10" s="204">
        <f t="shared" si="0"/>
        <v>0</v>
      </c>
      <c r="N10" s="205">
        <f t="shared" si="1"/>
        <v>0</v>
      </c>
      <c r="O10" s="51"/>
    </row>
    <row r="11" spans="1:15" s="3" customFormat="1" ht="56.25" customHeight="1" x14ac:dyDescent="0.25">
      <c r="A11" s="38" t="s">
        <v>49</v>
      </c>
      <c r="B11" s="172"/>
      <c r="C11" s="168" t="s">
        <v>83</v>
      </c>
      <c r="D11" s="172"/>
      <c r="E11" s="38"/>
      <c r="F11" s="129" t="s">
        <v>38</v>
      </c>
      <c r="G11" s="169">
        <v>0</v>
      </c>
      <c r="H11" s="39">
        <v>1</v>
      </c>
      <c r="I11" s="129" t="s">
        <v>39</v>
      </c>
      <c r="J11" s="129" t="s">
        <v>40</v>
      </c>
      <c r="K11" s="203">
        <v>0</v>
      </c>
      <c r="L11" s="237"/>
      <c r="M11" s="204">
        <f t="shared" si="0"/>
        <v>0</v>
      </c>
      <c r="N11" s="205">
        <f t="shared" si="1"/>
        <v>0</v>
      </c>
      <c r="O11" s="51"/>
    </row>
    <row r="12" spans="1:15" s="3" customFormat="1" ht="51.75" customHeight="1" x14ac:dyDescent="0.25">
      <c r="A12" s="38" t="s">
        <v>49</v>
      </c>
      <c r="B12" s="172"/>
      <c r="C12" s="168" t="s">
        <v>84</v>
      </c>
      <c r="D12" s="172"/>
      <c r="E12" s="38"/>
      <c r="F12" s="129" t="s">
        <v>38</v>
      </c>
      <c r="G12" s="169">
        <v>0</v>
      </c>
      <c r="H12" s="39">
        <v>1</v>
      </c>
      <c r="I12" s="129" t="s">
        <v>39</v>
      </c>
      <c r="J12" s="129" t="s">
        <v>40</v>
      </c>
      <c r="K12" s="203">
        <v>0</v>
      </c>
      <c r="L12" s="237"/>
      <c r="M12" s="204">
        <f t="shared" si="0"/>
        <v>0</v>
      </c>
      <c r="N12" s="205">
        <f t="shared" si="1"/>
        <v>0</v>
      </c>
      <c r="O12" s="51"/>
    </row>
    <row r="13" spans="1:15" s="3" customFormat="1" ht="52.5" customHeight="1" x14ac:dyDescent="0.25">
      <c r="A13" s="38" t="s">
        <v>49</v>
      </c>
      <c r="B13" s="172"/>
      <c r="C13" s="168" t="s">
        <v>85</v>
      </c>
      <c r="D13" s="172"/>
      <c r="E13" s="38"/>
      <c r="F13" s="129" t="s">
        <v>38</v>
      </c>
      <c r="G13" s="169">
        <v>0</v>
      </c>
      <c r="H13" s="39">
        <v>1</v>
      </c>
      <c r="I13" s="129" t="s">
        <v>39</v>
      </c>
      <c r="J13" s="129" t="s">
        <v>40</v>
      </c>
      <c r="K13" s="203">
        <v>0</v>
      </c>
      <c r="L13" s="237"/>
      <c r="M13" s="204">
        <f t="shared" si="0"/>
        <v>0</v>
      </c>
      <c r="N13" s="205">
        <f t="shared" si="1"/>
        <v>0</v>
      </c>
      <c r="O13" s="51"/>
    </row>
    <row r="14" spans="1:15" s="3" customFormat="1" ht="54.75" customHeight="1" x14ac:dyDescent="0.25">
      <c r="A14" s="38" t="s">
        <v>49</v>
      </c>
      <c r="B14" s="172"/>
      <c r="C14" s="168" t="s">
        <v>86</v>
      </c>
      <c r="D14" s="172"/>
      <c r="E14" s="38"/>
      <c r="F14" s="129" t="s">
        <v>38</v>
      </c>
      <c r="G14" s="169">
        <v>0</v>
      </c>
      <c r="H14" s="39">
        <v>1</v>
      </c>
      <c r="I14" s="129" t="s">
        <v>39</v>
      </c>
      <c r="J14" s="129" t="s">
        <v>40</v>
      </c>
      <c r="K14" s="203">
        <v>0</v>
      </c>
      <c r="L14" s="237"/>
      <c r="M14" s="204">
        <f t="shared" si="0"/>
        <v>0</v>
      </c>
      <c r="N14" s="205">
        <f t="shared" si="1"/>
        <v>0</v>
      </c>
      <c r="O14" s="51"/>
    </row>
    <row r="15" spans="1:15" s="3" customFormat="1" ht="54.75" customHeight="1" x14ac:dyDescent="0.25">
      <c r="A15" s="38" t="s">
        <v>49</v>
      </c>
      <c r="B15" s="172"/>
      <c r="C15" s="168" t="s">
        <v>87</v>
      </c>
      <c r="D15" s="172"/>
      <c r="E15" s="38"/>
      <c r="F15" s="129" t="s">
        <v>38</v>
      </c>
      <c r="G15" s="169">
        <v>0</v>
      </c>
      <c r="H15" s="39">
        <v>1</v>
      </c>
      <c r="I15" s="129" t="s">
        <v>39</v>
      </c>
      <c r="J15" s="129" t="s">
        <v>40</v>
      </c>
      <c r="K15" s="203">
        <v>0</v>
      </c>
      <c r="L15" s="237"/>
      <c r="M15" s="204">
        <f t="shared" si="0"/>
        <v>0</v>
      </c>
      <c r="N15" s="205">
        <f t="shared" si="1"/>
        <v>0</v>
      </c>
      <c r="O15" s="51"/>
    </row>
    <row r="16" spans="1:15" s="3" customFormat="1" ht="54.75" customHeight="1" x14ac:dyDescent="0.25">
      <c r="A16" s="38" t="s">
        <v>49</v>
      </c>
      <c r="B16" s="172"/>
      <c r="C16" s="168" t="s">
        <v>88</v>
      </c>
      <c r="D16" s="172"/>
      <c r="E16" s="38" t="s">
        <v>30</v>
      </c>
      <c r="F16" s="129" t="s">
        <v>38</v>
      </c>
      <c r="G16" s="169">
        <v>2</v>
      </c>
      <c r="H16" s="39">
        <v>0</v>
      </c>
      <c r="I16" s="129" t="s">
        <v>39</v>
      </c>
      <c r="J16" s="129" t="s">
        <v>40</v>
      </c>
      <c r="K16" s="203">
        <v>0</v>
      </c>
      <c r="L16" s="237"/>
      <c r="M16" s="204">
        <f t="shared" si="0"/>
        <v>0</v>
      </c>
      <c r="N16" s="205">
        <f t="shared" si="1"/>
        <v>0</v>
      </c>
      <c r="O16" s="51"/>
    </row>
    <row r="17" spans="1:15" s="3" customFormat="1" ht="54.75" customHeight="1" x14ac:dyDescent="0.25">
      <c r="A17" s="38" t="s">
        <v>49</v>
      </c>
      <c r="B17" s="172"/>
      <c r="C17" s="168" t="s">
        <v>89</v>
      </c>
      <c r="D17" s="172"/>
      <c r="E17" s="38" t="s">
        <v>30</v>
      </c>
      <c r="F17" s="129" t="s">
        <v>38</v>
      </c>
      <c r="G17" s="169">
        <v>2</v>
      </c>
      <c r="H17" s="39">
        <v>0</v>
      </c>
      <c r="I17" s="129" t="s">
        <v>39</v>
      </c>
      <c r="J17" s="129" t="s">
        <v>40</v>
      </c>
      <c r="K17" s="203">
        <v>0</v>
      </c>
      <c r="L17" s="237"/>
      <c r="M17" s="204">
        <f t="shared" si="0"/>
        <v>0</v>
      </c>
      <c r="N17" s="205">
        <f t="shared" si="1"/>
        <v>0</v>
      </c>
      <c r="O17" s="51"/>
    </row>
    <row r="18" spans="1:15" s="3" customFormat="1" ht="54.75" customHeight="1" x14ac:dyDescent="0.25">
      <c r="A18" s="38" t="s">
        <v>49</v>
      </c>
      <c r="B18" s="38"/>
      <c r="C18" s="173" t="s">
        <v>90</v>
      </c>
      <c r="D18" s="38"/>
      <c r="E18" s="38" t="s">
        <v>75</v>
      </c>
      <c r="F18" s="129" t="s">
        <v>38</v>
      </c>
      <c r="G18" s="169">
        <v>1</v>
      </c>
      <c r="H18" s="39">
        <v>0</v>
      </c>
      <c r="I18" s="129" t="s">
        <v>39</v>
      </c>
      <c r="J18" s="129" t="s">
        <v>40</v>
      </c>
      <c r="K18" s="203">
        <v>0</v>
      </c>
      <c r="L18" s="237"/>
      <c r="M18" s="204">
        <f t="shared" si="0"/>
        <v>0</v>
      </c>
      <c r="N18" s="205">
        <f t="shared" si="1"/>
        <v>0</v>
      </c>
      <c r="O18" s="51"/>
    </row>
    <row r="19" spans="1:15" s="3" customFormat="1" ht="75" customHeight="1" x14ac:dyDescent="0.25">
      <c r="A19" s="38" t="s">
        <v>49</v>
      </c>
      <c r="B19" s="38"/>
      <c r="C19" s="173" t="s">
        <v>184</v>
      </c>
      <c r="D19" s="38"/>
      <c r="E19" s="38" t="s">
        <v>36</v>
      </c>
      <c r="F19" s="129" t="s">
        <v>38</v>
      </c>
      <c r="G19" s="169">
        <v>1</v>
      </c>
      <c r="H19" s="39">
        <v>0</v>
      </c>
      <c r="I19" s="129" t="s">
        <v>39</v>
      </c>
      <c r="J19" s="129" t="s">
        <v>40</v>
      </c>
      <c r="K19" s="203">
        <v>0</v>
      </c>
      <c r="L19" s="237"/>
      <c r="M19" s="204">
        <f t="shared" si="0"/>
        <v>0</v>
      </c>
      <c r="N19" s="205">
        <f t="shared" si="1"/>
        <v>0</v>
      </c>
      <c r="O19" s="51"/>
    </row>
    <row r="20" spans="1:15" ht="81" customHeight="1" x14ac:dyDescent="0.25">
      <c r="A20" s="40" t="s">
        <v>32</v>
      </c>
      <c r="B20" s="40"/>
      <c r="C20" s="40"/>
      <c r="D20" s="40"/>
      <c r="E20" s="40"/>
      <c r="F20" s="40"/>
      <c r="G20" s="40"/>
      <c r="H20" s="40"/>
      <c r="I20" s="40"/>
      <c r="J20" s="40"/>
      <c r="K20" s="40"/>
      <c r="L20" s="133" t="s">
        <v>43</v>
      </c>
      <c r="M20" s="206">
        <f>SUM(M7:M19)</f>
        <v>0</v>
      </c>
      <c r="N20" s="206">
        <f>SUM(N7:N19)</f>
        <v>0</v>
      </c>
      <c r="O20" s="40"/>
    </row>
    <row r="21" spans="1:15" ht="72" customHeight="1" x14ac:dyDescent="0.25">
      <c r="A21" s="447" t="s">
        <v>233</v>
      </c>
      <c r="B21" s="448"/>
      <c r="C21" s="448"/>
      <c r="D21" s="448"/>
      <c r="E21" s="448"/>
      <c r="F21" s="448"/>
      <c r="G21" s="448"/>
      <c r="H21" s="448"/>
      <c r="I21" s="448"/>
      <c r="J21" s="448"/>
      <c r="K21" s="448"/>
      <c r="L21" s="448"/>
      <c r="M21" s="448"/>
      <c r="N21" s="448"/>
      <c r="O21" s="448"/>
    </row>
    <row r="22" spans="1:15" ht="28.5" customHeight="1" x14ac:dyDescent="0.25">
      <c r="A22" s="40"/>
      <c r="B22" s="40"/>
      <c r="C22" s="40"/>
      <c r="D22" s="40"/>
      <c r="E22" s="40"/>
      <c r="F22" s="40"/>
      <c r="G22" s="40"/>
      <c r="H22" s="40"/>
      <c r="I22" s="40"/>
      <c r="J22" s="40"/>
      <c r="K22" s="40"/>
      <c r="L22" s="54"/>
      <c r="M22" s="89"/>
      <c r="N22" s="89"/>
      <c r="O22" s="40"/>
    </row>
    <row r="23" spans="1:15" ht="74.25" customHeight="1" x14ac:dyDescent="0.25">
      <c r="A23" s="397" t="s">
        <v>42</v>
      </c>
      <c r="B23" s="397"/>
      <c r="C23" s="397"/>
      <c r="D23" s="397"/>
      <c r="E23" s="397"/>
      <c r="F23" s="397"/>
      <c r="G23" s="87"/>
      <c r="H23" s="41"/>
      <c r="I23" s="394" t="s">
        <v>218</v>
      </c>
      <c r="J23" s="395"/>
      <c r="K23" s="395"/>
      <c r="L23" s="395"/>
      <c r="M23" s="396"/>
      <c r="N23" s="155"/>
      <c r="O23" s="155" t="s">
        <v>45</v>
      </c>
    </row>
    <row r="24" spans="1:15" ht="99.75" customHeight="1" x14ac:dyDescent="0.25">
      <c r="A24" s="416" t="s">
        <v>171</v>
      </c>
      <c r="B24" s="416"/>
      <c r="C24" s="416"/>
      <c r="D24" s="426">
        <v>0</v>
      </c>
      <c r="E24" s="427"/>
      <c r="F24" s="151" t="s">
        <v>21</v>
      </c>
      <c r="G24" s="239"/>
      <c r="H24" s="40"/>
      <c r="I24" s="428" t="s">
        <v>44</v>
      </c>
      <c r="J24" s="429"/>
      <c r="K24" s="429"/>
      <c r="L24" s="430"/>
      <c r="M24" s="437"/>
      <c r="N24" s="438"/>
      <c r="O24" s="438"/>
    </row>
    <row r="25" spans="1:15" x14ac:dyDescent="0.25">
      <c r="A25" s="149"/>
      <c r="B25" s="149"/>
      <c r="C25" s="149"/>
      <c r="D25" s="89"/>
      <c r="E25" s="89"/>
      <c r="F25" s="149"/>
      <c r="G25" s="89"/>
      <c r="H25" s="40"/>
      <c r="I25" s="431"/>
      <c r="J25" s="432"/>
      <c r="K25" s="432"/>
      <c r="L25" s="433"/>
      <c r="M25" s="439"/>
      <c r="N25" s="440"/>
      <c r="O25" s="440"/>
    </row>
    <row r="26" spans="1:15" ht="89.25" customHeight="1" x14ac:dyDescent="0.25">
      <c r="A26" s="417" t="s">
        <v>170</v>
      </c>
      <c r="B26" s="418"/>
      <c r="C26" s="419"/>
      <c r="D26" s="443">
        <v>0</v>
      </c>
      <c r="E26" s="444"/>
      <c r="F26" s="151" t="s">
        <v>21</v>
      </c>
      <c r="G26" s="239"/>
      <c r="H26" s="75"/>
      <c r="I26" s="431"/>
      <c r="J26" s="432"/>
      <c r="K26" s="432"/>
      <c r="L26" s="433"/>
      <c r="M26" s="439"/>
      <c r="N26" s="440"/>
      <c r="O26" s="440"/>
    </row>
    <row r="27" spans="1:15" x14ac:dyDescent="0.25">
      <c r="A27" s="150"/>
      <c r="B27" s="150"/>
      <c r="C27" s="150"/>
      <c r="D27" s="90"/>
      <c r="E27" s="90"/>
      <c r="F27" s="91"/>
      <c r="G27" s="91"/>
      <c r="H27" s="92"/>
      <c r="I27" s="431"/>
      <c r="J27" s="432"/>
      <c r="K27" s="432"/>
      <c r="L27" s="433"/>
      <c r="M27" s="439"/>
      <c r="N27" s="440"/>
      <c r="O27" s="440"/>
    </row>
    <row r="28" spans="1:15" ht="90" customHeight="1" x14ac:dyDescent="0.25">
      <c r="A28" s="420" t="s">
        <v>239</v>
      </c>
      <c r="B28" s="420"/>
      <c r="C28" s="420"/>
      <c r="D28" s="445"/>
      <c r="E28" s="446"/>
      <c r="F28" s="91"/>
      <c r="G28" s="93"/>
      <c r="H28" s="87"/>
      <c r="I28" s="434"/>
      <c r="J28" s="435"/>
      <c r="K28" s="435"/>
      <c r="L28" s="436"/>
      <c r="M28" s="441"/>
      <c r="N28" s="442"/>
      <c r="O28" s="442"/>
    </row>
    <row r="29" spans="1:15" ht="23.25" customHeight="1" thickBot="1" x14ac:dyDescent="0.3">
      <c r="A29" s="94"/>
      <c r="B29" s="94"/>
      <c r="C29" s="94"/>
      <c r="D29" s="94"/>
      <c r="E29" s="94"/>
      <c r="F29" s="94"/>
      <c r="G29" s="94"/>
      <c r="H29" s="95"/>
      <c r="I29" s="134"/>
      <c r="J29" s="134"/>
      <c r="K29" s="92"/>
      <c r="L29" s="92"/>
      <c r="M29" s="92"/>
      <c r="N29" s="92"/>
      <c r="O29" s="92"/>
    </row>
    <row r="30" spans="1:15" ht="155.25" customHeight="1" x14ac:dyDescent="0.25">
      <c r="A30" s="325" t="s">
        <v>225</v>
      </c>
      <c r="B30" s="375"/>
      <c r="C30" s="375"/>
      <c r="D30" s="375"/>
      <c r="E30" s="375"/>
      <c r="F30" s="375"/>
      <c r="G30" s="375"/>
      <c r="H30" s="376"/>
      <c r="I30" s="328"/>
      <c r="J30" s="326"/>
      <c r="K30" s="326"/>
      <c r="L30" s="326"/>
      <c r="M30" s="326"/>
      <c r="N30" s="326"/>
      <c r="O30" s="326"/>
    </row>
    <row r="31" spans="1:15" ht="21" customHeight="1" thickBot="1" x14ac:dyDescent="0.3">
      <c r="A31" s="384"/>
      <c r="B31" s="385"/>
      <c r="C31" s="385"/>
      <c r="D31" s="385"/>
      <c r="E31" s="385"/>
      <c r="F31" s="385"/>
      <c r="G31" s="385"/>
      <c r="H31" s="385"/>
      <c r="I31" s="385"/>
      <c r="J31" s="385"/>
      <c r="K31" s="385"/>
      <c r="L31" s="385"/>
      <c r="M31" s="385"/>
      <c r="N31" s="385"/>
      <c r="O31" s="385"/>
    </row>
    <row r="32" spans="1:15" ht="29.25" customHeight="1" x14ac:dyDescent="0.25">
      <c r="A32" s="386" t="s">
        <v>236</v>
      </c>
      <c r="B32" s="379"/>
      <c r="C32" s="379"/>
      <c r="D32" s="379"/>
      <c r="E32" s="379"/>
      <c r="F32" s="379"/>
      <c r="G32" s="135"/>
      <c r="H32" s="136"/>
      <c r="I32" s="137" t="s">
        <v>25</v>
      </c>
      <c r="J32" s="137"/>
      <c r="K32" s="137" t="s">
        <v>26</v>
      </c>
      <c r="L32" s="137"/>
      <c r="M32" s="137"/>
      <c r="N32" s="137"/>
      <c r="O32" s="137"/>
    </row>
    <row r="33" spans="1:15" ht="26.25" customHeight="1" x14ac:dyDescent="0.25">
      <c r="A33" s="378" t="s">
        <v>22</v>
      </c>
      <c r="B33" s="379"/>
      <c r="C33" s="379"/>
      <c r="D33" s="379"/>
      <c r="E33" s="379"/>
      <c r="F33" s="379"/>
      <c r="G33" s="135"/>
      <c r="H33" s="136"/>
      <c r="I33" s="137"/>
      <c r="J33" s="137"/>
      <c r="K33" s="137"/>
      <c r="L33" s="137"/>
      <c r="M33" s="137"/>
      <c r="N33" s="137"/>
      <c r="O33" s="137"/>
    </row>
    <row r="34" spans="1:15" ht="24.75" customHeight="1" x14ac:dyDescent="0.25">
      <c r="A34" s="378" t="s">
        <v>219</v>
      </c>
      <c r="B34" s="379"/>
      <c r="C34" s="379"/>
      <c r="D34" s="379"/>
      <c r="E34" s="379"/>
      <c r="F34" s="379"/>
      <c r="G34" s="135"/>
      <c r="H34" s="136"/>
      <c r="I34" s="137"/>
      <c r="J34" s="137"/>
      <c r="K34" s="137" t="s">
        <v>27</v>
      </c>
      <c r="L34" s="137"/>
      <c r="M34" s="137"/>
      <c r="N34" s="137"/>
      <c r="O34" s="137"/>
    </row>
    <row r="35" spans="1:15" ht="30.75" customHeight="1" x14ac:dyDescent="0.25">
      <c r="A35" s="378" t="s">
        <v>34</v>
      </c>
      <c r="B35" s="379"/>
      <c r="C35" s="379"/>
      <c r="D35" s="379"/>
      <c r="E35" s="379"/>
      <c r="F35" s="379"/>
      <c r="G35" s="135"/>
      <c r="H35" s="136"/>
      <c r="I35" s="137"/>
      <c r="J35" s="137"/>
      <c r="K35" s="137"/>
      <c r="L35" s="137"/>
      <c r="M35" s="137"/>
      <c r="N35" s="137"/>
      <c r="O35" s="137"/>
    </row>
    <row r="36" spans="1:15" ht="27" customHeight="1" x14ac:dyDescent="0.25">
      <c r="A36" s="378" t="s">
        <v>23</v>
      </c>
      <c r="B36" s="379"/>
      <c r="C36" s="379"/>
      <c r="D36" s="379"/>
      <c r="E36" s="379"/>
      <c r="F36" s="379"/>
      <c r="G36" s="135"/>
      <c r="H36" s="136"/>
      <c r="I36" s="137"/>
      <c r="J36" s="137"/>
      <c r="K36" s="137"/>
      <c r="L36" s="137"/>
      <c r="M36" s="137"/>
      <c r="N36" s="137"/>
      <c r="O36" s="137"/>
    </row>
    <row r="37" spans="1:15" ht="33" customHeight="1" x14ac:dyDescent="0.25">
      <c r="A37" s="380" t="s">
        <v>24</v>
      </c>
      <c r="B37" s="381"/>
      <c r="C37" s="381"/>
      <c r="D37" s="381"/>
      <c r="E37" s="381"/>
      <c r="F37" s="381"/>
      <c r="G37" s="139"/>
      <c r="H37" s="140"/>
      <c r="I37" s="141"/>
      <c r="J37" s="141"/>
      <c r="K37" s="141"/>
      <c r="L37" s="141"/>
      <c r="M37" s="141"/>
      <c r="N37" s="141"/>
      <c r="O37" s="141"/>
    </row>
    <row r="38" spans="1:15" ht="24" customHeight="1" x14ac:dyDescent="0.25">
      <c r="A38" s="382" t="s">
        <v>35</v>
      </c>
      <c r="B38" s="387" t="s">
        <v>161</v>
      </c>
      <c r="C38" s="387"/>
      <c r="D38" s="387"/>
      <c r="E38" s="387"/>
      <c r="F38" s="387"/>
      <c r="G38" s="387"/>
      <c r="H38" s="387"/>
      <c r="I38" s="382" t="s">
        <v>28</v>
      </c>
      <c r="J38" s="387" t="s">
        <v>29</v>
      </c>
      <c r="K38" s="387"/>
      <c r="L38" s="387"/>
      <c r="M38" s="387"/>
      <c r="N38" s="387"/>
      <c r="O38" s="387"/>
    </row>
    <row r="39" spans="1:15" ht="28.5" customHeight="1" x14ac:dyDescent="0.25">
      <c r="A39" s="383"/>
      <c r="B39" s="383"/>
      <c r="C39" s="383"/>
      <c r="D39" s="383"/>
      <c r="E39" s="383"/>
      <c r="F39" s="383"/>
      <c r="G39" s="383"/>
      <c r="H39" s="383"/>
      <c r="I39" s="383"/>
      <c r="J39" s="383"/>
      <c r="K39" s="383"/>
      <c r="L39" s="383"/>
      <c r="M39" s="383"/>
      <c r="N39" s="383"/>
      <c r="O39" s="383"/>
    </row>
  </sheetData>
  <mergeCells count="35">
    <mergeCell ref="A21:O21"/>
    <mergeCell ref="A30:H30"/>
    <mergeCell ref="I30:O30"/>
    <mergeCell ref="A1:O1"/>
    <mergeCell ref="A3:O3"/>
    <mergeCell ref="A5:D5"/>
    <mergeCell ref="E5:E6"/>
    <mergeCell ref="F5:F6"/>
    <mergeCell ref="I5:I6"/>
    <mergeCell ref="J5:J6"/>
    <mergeCell ref="L5:L6"/>
    <mergeCell ref="O5:O6"/>
    <mergeCell ref="A2:O2"/>
    <mergeCell ref="A4:O4"/>
    <mergeCell ref="A23:F23"/>
    <mergeCell ref="M24:O28"/>
    <mergeCell ref="I38:I39"/>
    <mergeCell ref="J38:O39"/>
    <mergeCell ref="A38:A39"/>
    <mergeCell ref="B38:H39"/>
    <mergeCell ref="A32:F32"/>
    <mergeCell ref="A33:F33"/>
    <mergeCell ref="A34:F34"/>
    <mergeCell ref="A35:F35"/>
    <mergeCell ref="A36:F36"/>
    <mergeCell ref="A37:F37"/>
    <mergeCell ref="I23:M23"/>
    <mergeCell ref="A31:O31"/>
    <mergeCell ref="A24:C24"/>
    <mergeCell ref="D24:E24"/>
    <mergeCell ref="I24:L28"/>
    <mergeCell ref="A26:C26"/>
    <mergeCell ref="D26:E26"/>
    <mergeCell ref="A28:C28"/>
    <mergeCell ref="D28:E28"/>
  </mergeCells>
  <printOptions horizontalCentered="1"/>
  <pageMargins left="0.23622047244094491" right="0.23622047244094491" top="0.55118110236220474" bottom="0.55118110236220474" header="0.31496062992125984" footer="0.31496062992125984"/>
  <pageSetup paperSize="8" scale="39" orientation="landscape" r:id="rId1"/>
  <headerFooter>
    <oddHeader>&amp;C&amp;"Times New Roman,Normal"&amp;10BPU 20 MSV 7749</oddHeader>
    <oddFooter>Page &amp;P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view="pageBreakPreview" topLeftCell="A10" zoomScale="80" zoomScaleNormal="100" zoomScaleSheetLayoutView="80" workbookViewId="0">
      <selection activeCell="A22" sqref="A22:H22"/>
    </sheetView>
  </sheetViews>
  <sheetFormatPr baseColWidth="10" defaultColWidth="11.42578125" defaultRowHeight="18.75" x14ac:dyDescent="0.25"/>
  <cols>
    <col min="1" max="1" width="24.42578125" style="2" customWidth="1"/>
    <col min="2" max="2" width="14" style="2" bestFit="1" customWidth="1"/>
    <col min="3" max="3" width="14.7109375" style="2" customWidth="1"/>
    <col min="4" max="4" width="11.140625" style="2" bestFit="1" customWidth="1"/>
    <col min="5" max="5" width="14.140625" style="2" customWidth="1"/>
    <col min="6" max="6" width="16.28515625" style="2" customWidth="1"/>
    <col min="7" max="7" width="22.7109375" style="2" customWidth="1"/>
    <col min="8" max="8" width="20.85546875" style="2" customWidth="1"/>
    <col min="9" max="9" width="16.7109375" style="2" customWidth="1"/>
    <col min="10" max="10" width="14.85546875" style="2" customWidth="1"/>
    <col min="11" max="11" width="26.7109375" style="2" customWidth="1"/>
    <col min="12" max="12" width="13.140625" style="2" customWidth="1"/>
    <col min="13" max="14" width="21.140625" style="2" customWidth="1"/>
    <col min="15" max="15" width="34.425781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00" t="s">
        <v>91</v>
      </c>
      <c r="B2" s="300"/>
      <c r="C2" s="300"/>
      <c r="D2" s="300"/>
      <c r="E2" s="300"/>
      <c r="F2" s="300"/>
      <c r="G2" s="300"/>
      <c r="H2" s="300"/>
      <c r="I2" s="300"/>
      <c r="J2" s="300"/>
      <c r="K2" s="300"/>
      <c r="L2" s="300"/>
      <c r="M2" s="300"/>
      <c r="N2" s="300"/>
      <c r="O2" s="300"/>
    </row>
    <row r="3" spans="1:15" x14ac:dyDescent="0.25">
      <c r="A3" s="474"/>
      <c r="B3" s="474"/>
      <c r="C3" s="474"/>
      <c r="D3" s="474"/>
      <c r="E3" s="474"/>
      <c r="F3" s="474"/>
      <c r="G3" s="474"/>
      <c r="H3" s="474"/>
      <c r="I3" s="474"/>
      <c r="J3" s="474"/>
      <c r="K3" s="474"/>
      <c r="L3" s="474"/>
      <c r="M3" s="474"/>
      <c r="N3" s="474"/>
      <c r="O3" s="474"/>
    </row>
    <row r="4" spans="1:15" x14ac:dyDescent="0.25">
      <c r="A4" s="475" t="s">
        <v>41</v>
      </c>
      <c r="B4" s="475"/>
      <c r="C4" s="475"/>
      <c r="D4" s="475"/>
      <c r="E4" s="475"/>
      <c r="F4" s="475"/>
      <c r="G4" s="475"/>
      <c r="H4" s="475"/>
      <c r="I4" s="475"/>
      <c r="J4" s="475"/>
      <c r="K4" s="475"/>
      <c r="L4" s="475"/>
      <c r="M4" s="475"/>
      <c r="N4" s="475"/>
      <c r="O4" s="475"/>
    </row>
    <row r="5" spans="1:15" ht="108" customHeight="1" x14ac:dyDescent="0.25">
      <c r="A5" s="304" t="s">
        <v>1</v>
      </c>
      <c r="B5" s="305"/>
      <c r="C5" s="305"/>
      <c r="D5" s="306"/>
      <c r="E5" s="307" t="s">
        <v>6</v>
      </c>
      <c r="F5" s="307" t="s">
        <v>7</v>
      </c>
      <c r="G5" s="180" t="s">
        <v>8</v>
      </c>
      <c r="H5" s="153" t="s">
        <v>9</v>
      </c>
      <c r="I5" s="307" t="s">
        <v>10</v>
      </c>
      <c r="J5" s="307" t="s">
        <v>11</v>
      </c>
      <c r="K5" s="153" t="s">
        <v>12</v>
      </c>
      <c r="L5" s="307" t="s">
        <v>13</v>
      </c>
      <c r="M5" s="153" t="s">
        <v>20</v>
      </c>
      <c r="N5" s="153" t="s">
        <v>14</v>
      </c>
      <c r="O5" s="309" t="s">
        <v>238</v>
      </c>
    </row>
    <row r="6" spans="1:15" ht="26.25" customHeight="1" x14ac:dyDescent="0.25">
      <c r="A6" s="154" t="s">
        <v>2</v>
      </c>
      <c r="B6" s="154" t="s">
        <v>3</v>
      </c>
      <c r="C6" s="154" t="s">
        <v>4</v>
      </c>
      <c r="D6" s="154" t="s">
        <v>5</v>
      </c>
      <c r="E6" s="308"/>
      <c r="F6" s="308"/>
      <c r="G6" s="66" t="s">
        <v>18</v>
      </c>
      <c r="H6" s="63" t="s">
        <v>19</v>
      </c>
      <c r="I6" s="308"/>
      <c r="J6" s="308"/>
      <c r="K6" s="126" t="s">
        <v>15</v>
      </c>
      <c r="L6" s="308"/>
      <c r="M6" s="62" t="s">
        <v>16</v>
      </c>
      <c r="N6" s="63" t="s">
        <v>17</v>
      </c>
      <c r="O6" s="310"/>
    </row>
    <row r="7" spans="1:15" s="3" customFormat="1" ht="83.25" customHeight="1" x14ac:dyDescent="0.25">
      <c r="A7" s="115" t="s">
        <v>50</v>
      </c>
      <c r="B7" s="115"/>
      <c r="C7" s="43" t="s">
        <v>187</v>
      </c>
      <c r="D7" s="115"/>
      <c r="E7" s="115"/>
      <c r="F7" s="124" t="s">
        <v>38</v>
      </c>
      <c r="G7" s="148">
        <v>0</v>
      </c>
      <c r="H7" s="116">
        <v>1</v>
      </c>
      <c r="I7" s="124" t="s">
        <v>39</v>
      </c>
      <c r="J7" s="124" t="s">
        <v>40</v>
      </c>
      <c r="K7" s="198">
        <v>0</v>
      </c>
      <c r="L7" s="240"/>
      <c r="M7" s="199">
        <f>G7*K7</f>
        <v>0</v>
      </c>
      <c r="N7" s="208">
        <f>H7*K7</f>
        <v>0</v>
      </c>
      <c r="O7" s="70"/>
    </row>
    <row r="8" spans="1:15" s="3" customFormat="1" ht="84" customHeight="1" x14ac:dyDescent="0.25">
      <c r="A8" s="115" t="s">
        <v>50</v>
      </c>
      <c r="B8" s="115"/>
      <c r="C8" s="43" t="s">
        <v>188</v>
      </c>
      <c r="D8" s="115"/>
      <c r="E8" s="115"/>
      <c r="F8" s="124" t="s">
        <v>38</v>
      </c>
      <c r="G8" s="148">
        <v>0</v>
      </c>
      <c r="H8" s="116">
        <v>1</v>
      </c>
      <c r="I8" s="124" t="s">
        <v>39</v>
      </c>
      <c r="J8" s="124" t="s">
        <v>40</v>
      </c>
      <c r="K8" s="198">
        <v>0</v>
      </c>
      <c r="L8" s="240"/>
      <c r="M8" s="199">
        <f t="shared" ref="M8:M11" si="0">G8*K8</f>
        <v>0</v>
      </c>
      <c r="N8" s="208">
        <f t="shared" ref="N8:N11" si="1">H8*K8</f>
        <v>0</v>
      </c>
      <c r="O8" s="70"/>
    </row>
    <row r="9" spans="1:15" s="3" customFormat="1" ht="84" customHeight="1" x14ac:dyDescent="0.25">
      <c r="A9" s="115" t="s">
        <v>50</v>
      </c>
      <c r="B9" s="115"/>
      <c r="C9" s="43" t="s">
        <v>189</v>
      </c>
      <c r="D9" s="115"/>
      <c r="E9" s="115"/>
      <c r="F9" s="124" t="s">
        <v>38</v>
      </c>
      <c r="G9" s="148">
        <v>0</v>
      </c>
      <c r="H9" s="116">
        <v>1</v>
      </c>
      <c r="I9" s="124" t="s">
        <v>39</v>
      </c>
      <c r="J9" s="124" t="s">
        <v>40</v>
      </c>
      <c r="K9" s="198">
        <v>0</v>
      </c>
      <c r="L9" s="240"/>
      <c r="M9" s="199">
        <f t="shared" si="0"/>
        <v>0</v>
      </c>
      <c r="N9" s="208">
        <f t="shared" si="1"/>
        <v>0</v>
      </c>
      <c r="O9" s="70"/>
    </row>
    <row r="10" spans="1:15" s="3" customFormat="1" ht="84" customHeight="1" x14ac:dyDescent="0.25">
      <c r="A10" s="115" t="s">
        <v>50</v>
      </c>
      <c r="B10" s="115"/>
      <c r="C10" s="30" t="s">
        <v>190</v>
      </c>
      <c r="D10" s="115"/>
      <c r="E10" s="115"/>
      <c r="F10" s="124" t="s">
        <v>38</v>
      </c>
      <c r="G10" s="148">
        <v>0</v>
      </c>
      <c r="H10" s="116">
        <v>2</v>
      </c>
      <c r="I10" s="124" t="s">
        <v>39</v>
      </c>
      <c r="J10" s="124" t="s">
        <v>40</v>
      </c>
      <c r="K10" s="198">
        <v>0</v>
      </c>
      <c r="L10" s="240"/>
      <c r="M10" s="199">
        <f t="shared" si="0"/>
        <v>0</v>
      </c>
      <c r="N10" s="208">
        <f t="shared" si="1"/>
        <v>0</v>
      </c>
      <c r="O10" s="70"/>
    </row>
    <row r="11" spans="1:15" s="3" customFormat="1" ht="71.25" x14ac:dyDescent="0.25">
      <c r="A11" s="115" t="s">
        <v>50</v>
      </c>
      <c r="B11" s="115"/>
      <c r="C11" s="30" t="s">
        <v>191</v>
      </c>
      <c r="D11" s="115"/>
      <c r="E11" s="115"/>
      <c r="F11" s="124" t="s">
        <v>38</v>
      </c>
      <c r="G11" s="148">
        <v>0</v>
      </c>
      <c r="H11" s="116">
        <v>1</v>
      </c>
      <c r="I11" s="124" t="s">
        <v>39</v>
      </c>
      <c r="J11" s="124" t="s">
        <v>40</v>
      </c>
      <c r="K11" s="198">
        <v>0</v>
      </c>
      <c r="L11" s="240"/>
      <c r="M11" s="199">
        <f t="shared" si="0"/>
        <v>0</v>
      </c>
      <c r="N11" s="208">
        <f t="shared" si="1"/>
        <v>0</v>
      </c>
      <c r="O11" s="70"/>
    </row>
    <row r="12" spans="1:15" ht="39.950000000000003" customHeight="1" x14ac:dyDescent="0.25">
      <c r="A12" s="12" t="s">
        <v>32</v>
      </c>
      <c r="B12" s="12"/>
      <c r="C12" s="12"/>
      <c r="D12" s="12"/>
      <c r="E12" s="12"/>
      <c r="F12" s="12"/>
      <c r="G12" s="12"/>
      <c r="H12" s="12"/>
      <c r="I12" s="12"/>
      <c r="J12" s="12"/>
      <c r="K12" s="12"/>
      <c r="L12" s="207" t="s">
        <v>43</v>
      </c>
      <c r="M12" s="209">
        <f>SUM(M7:M11)</f>
        <v>0</v>
      </c>
      <c r="N12" s="210">
        <f>SUM(N7:N11)</f>
        <v>0</v>
      </c>
      <c r="O12" s="12"/>
    </row>
    <row r="13" spans="1:15" ht="45.75" customHeight="1" x14ac:dyDescent="0.25">
      <c r="A13" s="447" t="s">
        <v>233</v>
      </c>
      <c r="B13" s="448"/>
      <c r="C13" s="448"/>
      <c r="D13" s="448"/>
      <c r="E13" s="448"/>
      <c r="F13" s="448"/>
      <c r="G13" s="448"/>
      <c r="H13" s="448"/>
      <c r="I13" s="448"/>
      <c r="J13" s="448"/>
      <c r="K13" s="448"/>
      <c r="L13" s="448"/>
      <c r="M13" s="457"/>
      <c r="N13" s="448"/>
      <c r="O13" s="448"/>
    </row>
    <row r="14" spans="1:15" ht="27.75" customHeight="1" x14ac:dyDescent="0.25">
      <c r="A14" s="40"/>
      <c r="B14" s="40"/>
      <c r="C14" s="40"/>
      <c r="D14" s="40"/>
      <c r="E14" s="40"/>
      <c r="F14" s="40"/>
      <c r="G14" s="40"/>
      <c r="H14" s="40"/>
      <c r="I14" s="40"/>
      <c r="J14" s="40"/>
      <c r="K14" s="40"/>
      <c r="L14" s="54"/>
      <c r="M14" s="89"/>
      <c r="N14" s="89"/>
      <c r="O14" s="40"/>
    </row>
    <row r="15" spans="1:15" ht="48.75" customHeight="1" x14ac:dyDescent="0.25">
      <c r="A15" s="397" t="s">
        <v>42</v>
      </c>
      <c r="B15" s="397"/>
      <c r="C15" s="397"/>
      <c r="D15" s="397"/>
      <c r="E15" s="397"/>
      <c r="F15" s="397"/>
      <c r="G15" s="87"/>
      <c r="H15" s="41"/>
      <c r="I15" s="394" t="s">
        <v>218</v>
      </c>
      <c r="J15" s="395"/>
      <c r="K15" s="395"/>
      <c r="L15" s="395"/>
      <c r="M15" s="396"/>
      <c r="N15" s="155"/>
      <c r="O15" s="155" t="s">
        <v>45</v>
      </c>
    </row>
    <row r="16" spans="1:15" ht="69.75" customHeight="1" x14ac:dyDescent="0.25">
      <c r="A16" s="416" t="s">
        <v>171</v>
      </c>
      <c r="B16" s="416"/>
      <c r="C16" s="416"/>
      <c r="D16" s="426">
        <v>0</v>
      </c>
      <c r="E16" s="427"/>
      <c r="F16" s="151" t="s">
        <v>21</v>
      </c>
      <c r="G16" s="239"/>
      <c r="H16" s="40"/>
      <c r="I16" s="428" t="s">
        <v>44</v>
      </c>
      <c r="J16" s="429"/>
      <c r="K16" s="429"/>
      <c r="L16" s="430"/>
      <c r="M16" s="437"/>
      <c r="N16" s="438"/>
      <c r="O16" s="438"/>
    </row>
    <row r="17" spans="1:15" x14ac:dyDescent="0.25">
      <c r="A17" s="149"/>
      <c r="B17" s="149"/>
      <c r="C17" s="149"/>
      <c r="D17" s="89"/>
      <c r="E17" s="89"/>
      <c r="F17" s="149"/>
      <c r="G17" s="89"/>
      <c r="H17" s="40"/>
      <c r="I17" s="431"/>
      <c r="J17" s="432"/>
      <c r="K17" s="432"/>
      <c r="L17" s="433"/>
      <c r="M17" s="439"/>
      <c r="N17" s="440"/>
      <c r="O17" s="440"/>
    </row>
    <row r="18" spans="1:15" ht="66" customHeight="1" x14ac:dyDescent="0.25">
      <c r="A18" s="417" t="s">
        <v>170</v>
      </c>
      <c r="B18" s="418"/>
      <c r="C18" s="419"/>
      <c r="D18" s="443">
        <v>0</v>
      </c>
      <c r="E18" s="444"/>
      <c r="F18" s="151" t="s">
        <v>21</v>
      </c>
      <c r="G18" s="239"/>
      <c r="H18" s="75"/>
      <c r="I18" s="431"/>
      <c r="J18" s="432"/>
      <c r="K18" s="432"/>
      <c r="L18" s="433"/>
      <c r="M18" s="439"/>
      <c r="N18" s="440"/>
      <c r="O18" s="440"/>
    </row>
    <row r="19" spans="1:15" ht="29.25" customHeight="1" x14ac:dyDescent="0.25">
      <c r="A19" s="150"/>
      <c r="B19" s="150"/>
      <c r="C19" s="150"/>
      <c r="D19" s="90"/>
      <c r="E19" s="90"/>
      <c r="F19" s="91"/>
      <c r="G19" s="91"/>
      <c r="H19" s="92"/>
      <c r="I19" s="431"/>
      <c r="J19" s="432"/>
      <c r="K19" s="432"/>
      <c r="L19" s="433"/>
      <c r="M19" s="439"/>
      <c r="N19" s="440"/>
      <c r="O19" s="440"/>
    </row>
    <row r="20" spans="1:15" ht="51.75" customHeight="1" x14ac:dyDescent="0.25">
      <c r="A20" s="420" t="s">
        <v>239</v>
      </c>
      <c r="B20" s="420"/>
      <c r="C20" s="420"/>
      <c r="D20" s="421"/>
      <c r="E20" s="422"/>
      <c r="F20" s="91"/>
      <c r="G20" s="93"/>
      <c r="H20" s="87"/>
      <c r="I20" s="434"/>
      <c r="J20" s="435"/>
      <c r="K20" s="435"/>
      <c r="L20" s="436"/>
      <c r="M20" s="441"/>
      <c r="N20" s="442"/>
      <c r="O20" s="442"/>
    </row>
    <row r="21" spans="1:15" ht="19.5" thickBot="1" x14ac:dyDescent="0.3">
      <c r="A21" s="94"/>
      <c r="B21" s="94"/>
      <c r="C21" s="94"/>
      <c r="D21" s="94"/>
      <c r="E21" s="94"/>
      <c r="F21" s="94"/>
      <c r="G21" s="94"/>
      <c r="H21" s="95"/>
      <c r="I21" s="134"/>
      <c r="J21" s="134"/>
      <c r="K21" s="92"/>
      <c r="L21" s="92"/>
      <c r="M21" s="92"/>
      <c r="N21" s="92"/>
      <c r="O21" s="92"/>
    </row>
    <row r="22" spans="1:15" ht="130.5" customHeight="1" x14ac:dyDescent="0.25">
      <c r="A22" s="325" t="s">
        <v>225</v>
      </c>
      <c r="B22" s="375"/>
      <c r="C22" s="375"/>
      <c r="D22" s="375"/>
      <c r="E22" s="375"/>
      <c r="F22" s="375"/>
      <c r="G22" s="375"/>
      <c r="H22" s="376"/>
      <c r="I22" s="328"/>
      <c r="J22" s="326"/>
      <c r="K22" s="326"/>
      <c r="L22" s="326"/>
      <c r="M22" s="326"/>
      <c r="N22" s="326"/>
      <c r="O22" s="326"/>
    </row>
    <row r="23" spans="1:15" ht="19.5" thickBot="1" x14ac:dyDescent="0.3">
      <c r="A23" s="384"/>
      <c r="B23" s="385"/>
      <c r="C23" s="385"/>
      <c r="D23" s="385"/>
      <c r="E23" s="385"/>
      <c r="F23" s="385"/>
      <c r="G23" s="385"/>
      <c r="H23" s="385"/>
      <c r="I23" s="385"/>
      <c r="J23" s="385"/>
      <c r="K23" s="385"/>
      <c r="L23" s="385"/>
      <c r="M23" s="385"/>
      <c r="N23" s="385"/>
      <c r="O23" s="385"/>
    </row>
    <row r="24" spans="1:15" x14ac:dyDescent="0.25">
      <c r="A24" s="386" t="s">
        <v>217</v>
      </c>
      <c r="B24" s="379"/>
      <c r="C24" s="379"/>
      <c r="D24" s="379"/>
      <c r="E24" s="379"/>
      <c r="F24" s="379"/>
      <c r="G24" s="135"/>
      <c r="H24" s="136"/>
      <c r="I24" s="137" t="s">
        <v>25</v>
      </c>
      <c r="J24" s="137"/>
      <c r="K24" s="137" t="s">
        <v>26</v>
      </c>
      <c r="L24" s="137"/>
      <c r="M24" s="137"/>
      <c r="N24" s="137"/>
      <c r="O24" s="137"/>
    </row>
    <row r="25" spans="1:15" x14ac:dyDescent="0.25">
      <c r="A25" s="378" t="s">
        <v>22</v>
      </c>
      <c r="B25" s="379"/>
      <c r="C25" s="379"/>
      <c r="D25" s="379"/>
      <c r="E25" s="379"/>
      <c r="F25" s="379"/>
      <c r="G25" s="135"/>
      <c r="H25" s="136"/>
      <c r="I25" s="137"/>
      <c r="J25" s="137"/>
      <c r="K25" s="137"/>
      <c r="L25" s="137"/>
      <c r="M25" s="137"/>
      <c r="N25" s="137"/>
      <c r="O25" s="137"/>
    </row>
    <row r="26" spans="1:15" ht="18.75" customHeight="1" x14ac:dyDescent="0.25">
      <c r="A26" s="378" t="s">
        <v>219</v>
      </c>
      <c r="B26" s="379"/>
      <c r="C26" s="379"/>
      <c r="D26" s="379"/>
      <c r="E26" s="379"/>
      <c r="F26" s="379"/>
      <c r="G26" s="135"/>
      <c r="H26" s="136"/>
      <c r="I26" s="137"/>
      <c r="J26" s="137"/>
      <c r="K26" s="137" t="s">
        <v>27</v>
      </c>
      <c r="L26" s="137"/>
      <c r="M26" s="137"/>
      <c r="N26" s="137"/>
      <c r="O26" s="137"/>
    </row>
    <row r="27" spans="1:15" ht="18.75" customHeight="1" x14ac:dyDescent="0.25">
      <c r="A27" s="378" t="s">
        <v>34</v>
      </c>
      <c r="B27" s="379"/>
      <c r="C27" s="379"/>
      <c r="D27" s="379"/>
      <c r="E27" s="379"/>
      <c r="F27" s="379"/>
      <c r="G27" s="135"/>
      <c r="H27" s="136"/>
      <c r="I27" s="137"/>
      <c r="J27" s="137"/>
      <c r="K27" s="137"/>
      <c r="L27" s="137"/>
      <c r="M27" s="137"/>
      <c r="N27" s="137"/>
      <c r="O27" s="137"/>
    </row>
    <row r="28" spans="1:15" ht="48" customHeight="1" x14ac:dyDescent="0.25">
      <c r="A28" s="378" t="s">
        <v>23</v>
      </c>
      <c r="B28" s="379"/>
      <c r="C28" s="379"/>
      <c r="D28" s="379"/>
      <c r="E28" s="379"/>
      <c r="F28" s="379"/>
      <c r="G28" s="135"/>
      <c r="H28" s="136"/>
      <c r="I28" s="137"/>
      <c r="J28" s="137"/>
      <c r="K28" s="137"/>
      <c r="L28" s="137"/>
      <c r="M28" s="137"/>
      <c r="N28" s="137"/>
      <c r="O28" s="137"/>
    </row>
    <row r="29" spans="1:15" x14ac:dyDescent="0.25">
      <c r="A29" s="380" t="s">
        <v>24</v>
      </c>
      <c r="B29" s="381"/>
      <c r="C29" s="381"/>
      <c r="D29" s="381"/>
      <c r="E29" s="381"/>
      <c r="F29" s="381"/>
      <c r="G29" s="139"/>
      <c r="H29" s="140"/>
      <c r="I29" s="141"/>
      <c r="J29" s="141"/>
      <c r="K29" s="141"/>
      <c r="L29" s="141"/>
      <c r="M29" s="141"/>
      <c r="N29" s="141"/>
      <c r="O29" s="141"/>
    </row>
    <row r="30" spans="1:15" x14ac:dyDescent="0.25">
      <c r="A30" s="382" t="s">
        <v>35</v>
      </c>
      <c r="B30" s="387" t="s">
        <v>161</v>
      </c>
      <c r="C30" s="387"/>
      <c r="D30" s="387"/>
      <c r="E30" s="387"/>
      <c r="F30" s="387"/>
      <c r="G30" s="387"/>
      <c r="H30" s="387"/>
      <c r="I30" s="382" t="s">
        <v>28</v>
      </c>
      <c r="J30" s="387" t="s">
        <v>29</v>
      </c>
      <c r="K30" s="387"/>
      <c r="L30" s="387"/>
      <c r="M30" s="387"/>
      <c r="N30" s="387"/>
      <c r="O30" s="387"/>
    </row>
    <row r="31" spans="1:15" x14ac:dyDescent="0.25">
      <c r="A31" s="383"/>
      <c r="B31" s="383"/>
      <c r="C31" s="383"/>
      <c r="D31" s="383"/>
      <c r="E31" s="383"/>
      <c r="F31" s="383"/>
      <c r="G31" s="383"/>
      <c r="H31" s="383"/>
      <c r="I31" s="383"/>
      <c r="J31" s="383"/>
      <c r="K31" s="383"/>
      <c r="L31" s="383"/>
      <c r="M31" s="383"/>
      <c r="N31" s="383"/>
      <c r="O31" s="383"/>
    </row>
    <row r="32" spans="1:15" x14ac:dyDescent="0.25">
      <c r="A32" s="472" t="s">
        <v>33</v>
      </c>
      <c r="B32" s="473"/>
      <c r="C32" s="473"/>
      <c r="D32" s="473"/>
      <c r="E32" s="473"/>
      <c r="F32" s="473"/>
      <c r="G32" s="29"/>
      <c r="H32" s="29"/>
      <c r="I32" s="29"/>
      <c r="J32" s="29"/>
      <c r="K32" s="29" t="s">
        <v>27</v>
      </c>
      <c r="L32" s="29"/>
      <c r="M32" s="29"/>
      <c r="N32" s="29"/>
      <c r="O32" s="24"/>
    </row>
    <row r="33" spans="1:15" x14ac:dyDescent="0.25">
      <c r="A33" s="472" t="s">
        <v>34</v>
      </c>
      <c r="B33" s="473"/>
      <c r="C33" s="473"/>
      <c r="D33" s="473"/>
      <c r="E33" s="473"/>
      <c r="F33" s="473"/>
      <c r="G33" s="29"/>
      <c r="H33" s="29"/>
      <c r="I33" s="29"/>
      <c r="J33" s="29"/>
      <c r="K33" s="29"/>
      <c r="L33" s="29"/>
      <c r="M33" s="29"/>
      <c r="N33" s="29"/>
      <c r="O33" s="24"/>
    </row>
    <row r="34" spans="1:15" x14ac:dyDescent="0.25">
      <c r="A34" s="472" t="s">
        <v>23</v>
      </c>
      <c r="B34" s="473"/>
      <c r="C34" s="473"/>
      <c r="D34" s="473"/>
      <c r="E34" s="473"/>
      <c r="F34" s="473"/>
      <c r="G34" s="29"/>
      <c r="H34" s="29"/>
      <c r="I34" s="29"/>
      <c r="J34" s="29"/>
      <c r="K34" s="29"/>
      <c r="L34" s="29"/>
      <c r="M34" s="29"/>
      <c r="N34" s="29"/>
      <c r="O34" s="24"/>
    </row>
    <row r="35" spans="1:15" x14ac:dyDescent="0.25">
      <c r="A35" s="458" t="s">
        <v>24</v>
      </c>
      <c r="B35" s="459"/>
      <c r="C35" s="459"/>
      <c r="D35" s="459"/>
      <c r="E35" s="459"/>
      <c r="F35" s="459"/>
      <c r="G35" s="29"/>
      <c r="H35" s="29"/>
      <c r="I35" s="29"/>
      <c r="J35" s="29"/>
      <c r="K35" s="29"/>
      <c r="L35" s="29"/>
      <c r="M35" s="29"/>
      <c r="N35" s="29"/>
      <c r="O35" s="24"/>
    </row>
    <row r="36" spans="1:15" x14ac:dyDescent="0.25">
      <c r="A36" s="460" t="s">
        <v>35</v>
      </c>
      <c r="B36" s="466" t="s">
        <v>161</v>
      </c>
      <c r="C36" s="467"/>
      <c r="D36" s="467"/>
      <c r="E36" s="467"/>
      <c r="F36" s="467"/>
      <c r="G36" s="467"/>
      <c r="H36" s="467"/>
      <c r="I36" s="467"/>
      <c r="J36" s="468"/>
      <c r="K36" s="460" t="s">
        <v>28</v>
      </c>
      <c r="L36" s="462" t="s">
        <v>29</v>
      </c>
      <c r="M36" s="463"/>
      <c r="N36" s="463"/>
      <c r="O36" s="463"/>
    </row>
    <row r="37" spans="1:15" x14ac:dyDescent="0.25">
      <c r="A37" s="461"/>
      <c r="B37" s="469"/>
      <c r="C37" s="470"/>
      <c r="D37" s="470"/>
      <c r="E37" s="470"/>
      <c r="F37" s="470"/>
      <c r="G37" s="470"/>
      <c r="H37" s="470"/>
      <c r="I37" s="470"/>
      <c r="J37" s="471"/>
      <c r="K37" s="461"/>
      <c r="L37" s="464"/>
      <c r="M37" s="465"/>
      <c r="N37" s="465"/>
      <c r="O37" s="465"/>
    </row>
  </sheetData>
  <mergeCells count="43">
    <mergeCell ref="A1:O1"/>
    <mergeCell ref="A3:O3"/>
    <mergeCell ref="A4:O4"/>
    <mergeCell ref="A5:D5"/>
    <mergeCell ref="E5:E6"/>
    <mergeCell ref="F5:F6"/>
    <mergeCell ref="I5:I6"/>
    <mergeCell ref="J5:J6"/>
    <mergeCell ref="L5:L6"/>
    <mergeCell ref="O5:O6"/>
    <mergeCell ref="A2:O2"/>
    <mergeCell ref="A32:F32"/>
    <mergeCell ref="A33:F33"/>
    <mergeCell ref="A34:F34"/>
    <mergeCell ref="I30:I31"/>
    <mergeCell ref="J30:O31"/>
    <mergeCell ref="A35:F35"/>
    <mergeCell ref="K36:K37"/>
    <mergeCell ref="L36:O37"/>
    <mergeCell ref="A36:A37"/>
    <mergeCell ref="B36:J37"/>
    <mergeCell ref="A13:O13"/>
    <mergeCell ref="A15:F15"/>
    <mergeCell ref="A16:C16"/>
    <mergeCell ref="D16:E16"/>
    <mergeCell ref="I16:L20"/>
    <mergeCell ref="M16:O20"/>
    <mergeCell ref="A18:C18"/>
    <mergeCell ref="D18:E18"/>
    <mergeCell ref="A20:C20"/>
    <mergeCell ref="D20:E20"/>
    <mergeCell ref="I15:M15"/>
    <mergeCell ref="A23:O23"/>
    <mergeCell ref="A24:F24"/>
    <mergeCell ref="A25:F25"/>
    <mergeCell ref="A26:F26"/>
    <mergeCell ref="A22:H22"/>
    <mergeCell ref="I22:O22"/>
    <mergeCell ref="A27:F27"/>
    <mergeCell ref="A28:F28"/>
    <mergeCell ref="A29:F29"/>
    <mergeCell ref="A30:A31"/>
    <mergeCell ref="B30:H31"/>
  </mergeCells>
  <printOptions horizontalCentered="1"/>
  <pageMargins left="0.23622047244094491" right="0.23622047244094491" top="0.55118110236220474" bottom="0.55118110236220474" header="0.31496062992125984" footer="0.31496062992125984"/>
  <pageSetup paperSize="8" scale="5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view="pageBreakPreview" topLeftCell="A10" zoomScale="80" zoomScaleNormal="100" zoomScaleSheetLayoutView="80" workbookViewId="0">
      <selection activeCell="D20" sqref="D20:E20"/>
    </sheetView>
  </sheetViews>
  <sheetFormatPr baseColWidth="10" defaultColWidth="11.42578125" defaultRowHeight="18.75" x14ac:dyDescent="0.25"/>
  <cols>
    <col min="1" max="1" width="19" style="2" customWidth="1"/>
    <col min="2" max="2" width="18.85546875" style="2" customWidth="1"/>
    <col min="3" max="3" width="21.28515625" style="2" customWidth="1"/>
    <col min="4" max="4" width="13.42578125" style="2" customWidth="1"/>
    <col min="5" max="5" width="14.140625" style="2" customWidth="1"/>
    <col min="6" max="6" width="23.7109375" style="2" customWidth="1"/>
    <col min="7" max="7" width="21" style="2" customWidth="1"/>
    <col min="8" max="8" width="19.7109375" style="2" customWidth="1"/>
    <col min="9" max="9" width="18.5703125" style="2" customWidth="1"/>
    <col min="10" max="10" width="16.85546875" style="2" customWidth="1"/>
    <col min="11" max="11" width="19.28515625" style="2" customWidth="1"/>
    <col min="12" max="12" width="10.7109375" style="2" customWidth="1"/>
    <col min="13" max="13" width="17.5703125" style="2" customWidth="1"/>
    <col min="14" max="14" width="21.140625" style="2" customWidth="1"/>
    <col min="15" max="15" width="27.140625" style="2" customWidth="1"/>
    <col min="16" max="16384" width="11.42578125" style="2"/>
  </cols>
  <sheetData>
    <row r="1" spans="1:15" x14ac:dyDescent="0.25">
      <c r="A1" s="300" t="s">
        <v>0</v>
      </c>
      <c r="B1" s="364"/>
      <c r="C1" s="364"/>
      <c r="D1" s="364"/>
      <c r="E1" s="364"/>
      <c r="F1" s="364"/>
      <c r="G1" s="364"/>
      <c r="H1" s="364"/>
      <c r="I1" s="364"/>
      <c r="J1" s="364"/>
      <c r="K1" s="364"/>
      <c r="L1" s="364"/>
      <c r="M1" s="364"/>
      <c r="N1" s="364"/>
      <c r="O1" s="364"/>
    </row>
    <row r="2" spans="1:15" x14ac:dyDescent="0.25">
      <c r="A2" s="364" t="s">
        <v>92</v>
      </c>
      <c r="B2" s="364"/>
      <c r="C2" s="364"/>
      <c r="D2" s="364"/>
      <c r="E2" s="364"/>
      <c r="F2" s="364"/>
      <c r="G2" s="364"/>
      <c r="H2" s="364"/>
      <c r="I2" s="364"/>
      <c r="J2" s="364"/>
      <c r="K2" s="364"/>
      <c r="L2" s="364"/>
      <c r="M2" s="364"/>
      <c r="N2" s="364"/>
      <c r="O2" s="364"/>
    </row>
    <row r="3" spans="1:15" x14ac:dyDescent="0.25">
      <c r="A3" s="423"/>
      <c r="B3" s="423"/>
      <c r="C3" s="423"/>
      <c r="D3" s="423"/>
      <c r="E3" s="423"/>
      <c r="F3" s="423"/>
      <c r="G3" s="423"/>
      <c r="H3" s="423"/>
      <c r="I3" s="423"/>
      <c r="J3" s="423"/>
      <c r="K3" s="423"/>
      <c r="L3" s="423"/>
      <c r="M3" s="423"/>
      <c r="N3" s="423"/>
      <c r="O3" s="423"/>
    </row>
    <row r="4" spans="1:15" x14ac:dyDescent="0.25">
      <c r="A4" s="358" t="s">
        <v>41</v>
      </c>
      <c r="B4" s="358"/>
      <c r="C4" s="358"/>
      <c r="D4" s="358"/>
      <c r="E4" s="358"/>
      <c r="F4" s="358"/>
      <c r="G4" s="358"/>
      <c r="H4" s="358"/>
      <c r="I4" s="358"/>
      <c r="J4" s="358"/>
      <c r="K4" s="358"/>
      <c r="L4" s="358"/>
      <c r="M4" s="358"/>
      <c r="N4" s="358"/>
      <c r="O4" s="358"/>
    </row>
    <row r="5" spans="1:15" ht="121.5" customHeight="1" x14ac:dyDescent="0.25">
      <c r="A5" s="482" t="s">
        <v>1</v>
      </c>
      <c r="B5" s="483"/>
      <c r="C5" s="483"/>
      <c r="D5" s="484"/>
      <c r="E5" s="363" t="s">
        <v>6</v>
      </c>
      <c r="F5" s="363" t="s">
        <v>7</v>
      </c>
      <c r="G5" s="59" t="s">
        <v>8</v>
      </c>
      <c r="H5" s="185" t="s">
        <v>9</v>
      </c>
      <c r="I5" s="363" t="s">
        <v>10</v>
      </c>
      <c r="J5" s="363" t="s">
        <v>11</v>
      </c>
      <c r="K5" s="185" t="s">
        <v>12</v>
      </c>
      <c r="L5" s="363" t="s">
        <v>13</v>
      </c>
      <c r="M5" s="185" t="s">
        <v>20</v>
      </c>
      <c r="N5" s="185" t="s">
        <v>14</v>
      </c>
      <c r="O5" s="309" t="s">
        <v>238</v>
      </c>
    </row>
    <row r="6" spans="1:15" ht="48" customHeight="1" x14ac:dyDescent="0.25">
      <c r="A6" s="61" t="s">
        <v>2</v>
      </c>
      <c r="B6" s="61" t="s">
        <v>3</v>
      </c>
      <c r="C6" s="61" t="s">
        <v>4</v>
      </c>
      <c r="D6" s="61" t="s">
        <v>5</v>
      </c>
      <c r="E6" s="363"/>
      <c r="F6" s="363"/>
      <c r="G6" s="62" t="s">
        <v>18</v>
      </c>
      <c r="H6" s="103" t="s">
        <v>19</v>
      </c>
      <c r="I6" s="308"/>
      <c r="J6" s="308"/>
      <c r="K6" s="126" t="s">
        <v>15</v>
      </c>
      <c r="L6" s="308"/>
      <c r="M6" s="66" t="s">
        <v>16</v>
      </c>
      <c r="N6" s="63" t="s">
        <v>17</v>
      </c>
      <c r="O6" s="310"/>
    </row>
    <row r="7" spans="1:15" s="3" customFormat="1" ht="62.25" customHeight="1" x14ac:dyDescent="0.25">
      <c r="A7" s="115" t="s">
        <v>51</v>
      </c>
      <c r="B7" s="115"/>
      <c r="C7" s="115" t="s">
        <v>194</v>
      </c>
      <c r="D7" s="115"/>
      <c r="E7" s="115" t="s">
        <v>30</v>
      </c>
      <c r="F7" s="124" t="s">
        <v>38</v>
      </c>
      <c r="G7" s="148">
        <v>4</v>
      </c>
      <c r="H7" s="116">
        <v>28</v>
      </c>
      <c r="I7" s="124" t="s">
        <v>39</v>
      </c>
      <c r="J7" s="124" t="s">
        <v>40</v>
      </c>
      <c r="K7" s="198">
        <v>0</v>
      </c>
      <c r="L7" s="236"/>
      <c r="M7" s="199">
        <f>G7*K7</f>
        <v>0</v>
      </c>
      <c r="N7" s="200">
        <f>H7*K7</f>
        <v>0</v>
      </c>
      <c r="O7" s="188"/>
    </row>
    <row r="8" spans="1:15" s="3" customFormat="1" ht="72.75" customHeight="1" x14ac:dyDescent="0.25">
      <c r="A8" s="115" t="s">
        <v>51</v>
      </c>
      <c r="B8" s="115"/>
      <c r="C8" s="115" t="s">
        <v>192</v>
      </c>
      <c r="D8" s="115"/>
      <c r="E8" s="115" t="s">
        <v>30</v>
      </c>
      <c r="F8" s="124" t="s">
        <v>38</v>
      </c>
      <c r="G8" s="148">
        <v>1</v>
      </c>
      <c r="H8" s="116">
        <v>0</v>
      </c>
      <c r="I8" s="124" t="s">
        <v>39</v>
      </c>
      <c r="J8" s="124" t="s">
        <v>40</v>
      </c>
      <c r="K8" s="198">
        <v>0</v>
      </c>
      <c r="L8" s="236"/>
      <c r="M8" s="199">
        <f t="shared" ref="M8:M10" si="0">G8*K8</f>
        <v>0</v>
      </c>
      <c r="N8" s="200">
        <f t="shared" ref="N8:N10" si="1">H8*K8</f>
        <v>0</v>
      </c>
      <c r="O8" s="188"/>
    </row>
    <row r="9" spans="1:15" s="3" customFormat="1" ht="93.75" customHeight="1" x14ac:dyDescent="0.25">
      <c r="A9" s="115" t="s">
        <v>51</v>
      </c>
      <c r="B9" s="115"/>
      <c r="C9" s="115" t="s">
        <v>193</v>
      </c>
      <c r="D9" s="115"/>
      <c r="E9" s="115" t="s">
        <v>30</v>
      </c>
      <c r="F9" s="124" t="s">
        <v>38</v>
      </c>
      <c r="G9" s="148">
        <v>1</v>
      </c>
      <c r="H9" s="116">
        <v>0</v>
      </c>
      <c r="I9" s="124" t="s">
        <v>39</v>
      </c>
      <c r="J9" s="124" t="s">
        <v>40</v>
      </c>
      <c r="K9" s="198">
        <v>0</v>
      </c>
      <c r="L9" s="236"/>
      <c r="M9" s="199">
        <f t="shared" si="0"/>
        <v>0</v>
      </c>
      <c r="N9" s="200">
        <f t="shared" si="1"/>
        <v>0</v>
      </c>
      <c r="O9" s="188"/>
    </row>
    <row r="10" spans="1:15" s="3" customFormat="1" ht="72" customHeight="1" x14ac:dyDescent="0.25">
      <c r="A10" s="115" t="s">
        <v>94</v>
      </c>
      <c r="B10" s="115"/>
      <c r="C10" s="115" t="s">
        <v>95</v>
      </c>
      <c r="D10" s="115"/>
      <c r="E10" s="115"/>
      <c r="F10" s="124" t="s">
        <v>38</v>
      </c>
      <c r="G10" s="148">
        <v>0</v>
      </c>
      <c r="H10" s="116">
        <v>9</v>
      </c>
      <c r="I10" s="124" t="s">
        <v>39</v>
      </c>
      <c r="J10" s="124" t="s">
        <v>40</v>
      </c>
      <c r="K10" s="198">
        <v>0</v>
      </c>
      <c r="L10" s="236"/>
      <c r="M10" s="199">
        <f t="shared" si="0"/>
        <v>0</v>
      </c>
      <c r="N10" s="200">
        <f t="shared" si="1"/>
        <v>0</v>
      </c>
      <c r="O10" s="188"/>
    </row>
    <row r="11" spans="1:15" ht="39.75" customHeight="1" x14ac:dyDescent="0.25">
      <c r="A11" s="78" t="s">
        <v>32</v>
      </c>
      <c r="B11" s="78"/>
      <c r="C11" s="78"/>
      <c r="D11" s="78"/>
      <c r="E11" s="78"/>
      <c r="F11" s="78"/>
      <c r="G11" s="78"/>
      <c r="H11" s="78"/>
      <c r="I11" s="78"/>
      <c r="J11" s="78"/>
      <c r="K11" s="78"/>
      <c r="L11" s="213" t="s">
        <v>43</v>
      </c>
      <c r="M11" s="214">
        <f>SUM(M7:M10)</f>
        <v>0</v>
      </c>
      <c r="N11" s="214">
        <f>SUM(N7:N10)</f>
        <v>0</v>
      </c>
      <c r="O11" s="97"/>
    </row>
    <row r="12" spans="1:15" ht="35.25" customHeight="1" x14ac:dyDescent="0.25">
      <c r="A12" s="447" t="s">
        <v>233</v>
      </c>
      <c r="B12" s="448"/>
      <c r="C12" s="448"/>
      <c r="D12" s="448"/>
      <c r="E12" s="448"/>
      <c r="F12" s="448"/>
      <c r="G12" s="448"/>
      <c r="H12" s="448"/>
      <c r="I12" s="448"/>
      <c r="J12" s="448"/>
      <c r="K12" s="448"/>
      <c r="L12" s="448"/>
      <c r="M12" s="448"/>
      <c r="N12" s="448"/>
      <c r="O12" s="448"/>
    </row>
    <row r="13" spans="1:15" s="259" customFormat="1" ht="35.25" customHeight="1" x14ac:dyDescent="0.25">
      <c r="A13" s="262"/>
      <c r="B13" s="263"/>
      <c r="C13" s="263"/>
      <c r="D13" s="263"/>
      <c r="E13" s="263"/>
      <c r="F13" s="263"/>
      <c r="G13" s="263"/>
      <c r="H13" s="263"/>
      <c r="I13" s="263"/>
      <c r="J13" s="263"/>
      <c r="K13" s="263"/>
      <c r="L13" s="263"/>
      <c r="M13" s="263"/>
      <c r="N13" s="263"/>
      <c r="O13" s="263"/>
    </row>
    <row r="14" spans="1:15" ht="23.25" customHeight="1" x14ac:dyDescent="0.25">
      <c r="A14" s="40"/>
      <c r="B14" s="40"/>
      <c r="C14" s="40"/>
      <c r="D14" s="40"/>
      <c r="E14" s="40"/>
      <c r="F14" s="40"/>
      <c r="G14" s="40"/>
      <c r="H14" s="40"/>
      <c r="I14" s="40"/>
      <c r="J14" s="40"/>
      <c r="K14" s="40"/>
      <c r="L14" s="54"/>
      <c r="M14" s="89"/>
      <c r="N14" s="89"/>
      <c r="O14" s="40"/>
    </row>
    <row r="15" spans="1:15" ht="45" customHeight="1" x14ac:dyDescent="0.25">
      <c r="A15" s="397" t="s">
        <v>42</v>
      </c>
      <c r="B15" s="397"/>
      <c r="C15" s="397"/>
      <c r="D15" s="397"/>
      <c r="E15" s="397"/>
      <c r="F15" s="397"/>
      <c r="G15" s="87"/>
      <c r="H15" s="41"/>
      <c r="I15" s="394" t="s">
        <v>218</v>
      </c>
      <c r="J15" s="395"/>
      <c r="K15" s="395"/>
      <c r="L15" s="395"/>
      <c r="M15" s="396"/>
      <c r="N15" s="155"/>
      <c r="O15" s="155" t="s">
        <v>45</v>
      </c>
    </row>
    <row r="16" spans="1:15" ht="54" customHeight="1" x14ac:dyDescent="0.25">
      <c r="A16" s="416" t="s">
        <v>171</v>
      </c>
      <c r="B16" s="416"/>
      <c r="C16" s="416"/>
      <c r="D16" s="426">
        <v>0</v>
      </c>
      <c r="E16" s="427"/>
      <c r="F16" s="151" t="s">
        <v>21</v>
      </c>
      <c r="G16" s="239"/>
      <c r="H16" s="40"/>
      <c r="I16" s="428" t="s">
        <v>44</v>
      </c>
      <c r="J16" s="429"/>
      <c r="K16" s="429"/>
      <c r="L16" s="430"/>
      <c r="M16" s="402"/>
      <c r="N16" s="402"/>
      <c r="O16" s="402"/>
    </row>
    <row r="17" spans="1:15" ht="25.5" customHeight="1" x14ac:dyDescent="0.25">
      <c r="A17" s="149"/>
      <c r="B17" s="149"/>
      <c r="C17" s="149"/>
      <c r="D17" s="89"/>
      <c r="E17" s="89"/>
      <c r="F17" s="149"/>
      <c r="G17" s="89"/>
      <c r="H17" s="40"/>
      <c r="I17" s="431"/>
      <c r="J17" s="432"/>
      <c r="K17" s="432"/>
      <c r="L17" s="433"/>
      <c r="M17" s="402"/>
      <c r="N17" s="402"/>
      <c r="O17" s="402"/>
    </row>
    <row r="18" spans="1:15" ht="54" customHeight="1" x14ac:dyDescent="0.25">
      <c r="A18" s="417" t="s">
        <v>170</v>
      </c>
      <c r="B18" s="418"/>
      <c r="C18" s="419"/>
      <c r="D18" s="443">
        <v>0</v>
      </c>
      <c r="E18" s="444"/>
      <c r="F18" s="151" t="s">
        <v>21</v>
      </c>
      <c r="G18" s="239"/>
      <c r="H18" s="75"/>
      <c r="I18" s="431"/>
      <c r="J18" s="432"/>
      <c r="K18" s="432"/>
      <c r="L18" s="433"/>
      <c r="M18" s="402"/>
      <c r="N18" s="402"/>
      <c r="O18" s="402"/>
    </row>
    <row r="19" spans="1:15" x14ac:dyDescent="0.25">
      <c r="A19" s="150"/>
      <c r="B19" s="150"/>
      <c r="C19" s="150"/>
      <c r="D19" s="90"/>
      <c r="E19" s="90"/>
      <c r="F19" s="91"/>
      <c r="G19" s="91"/>
      <c r="H19" s="92"/>
      <c r="I19" s="431"/>
      <c r="J19" s="432"/>
      <c r="K19" s="432"/>
      <c r="L19" s="433"/>
      <c r="M19" s="402"/>
      <c r="N19" s="402"/>
      <c r="O19" s="402"/>
    </row>
    <row r="20" spans="1:15" ht="51.75" customHeight="1" x14ac:dyDescent="0.25">
      <c r="A20" s="420" t="s">
        <v>239</v>
      </c>
      <c r="B20" s="420"/>
      <c r="C20" s="420"/>
      <c r="D20" s="421"/>
      <c r="E20" s="422"/>
      <c r="F20" s="91"/>
      <c r="G20" s="93"/>
      <c r="H20" s="87"/>
      <c r="I20" s="434"/>
      <c r="J20" s="435"/>
      <c r="K20" s="435"/>
      <c r="L20" s="436"/>
      <c r="M20" s="402"/>
      <c r="N20" s="402"/>
      <c r="O20" s="402"/>
    </row>
    <row r="21" spans="1:15" ht="19.5" thickBot="1" x14ac:dyDescent="0.3">
      <c r="A21" s="94"/>
      <c r="B21" s="94"/>
      <c r="C21" s="94"/>
      <c r="D21" s="94"/>
      <c r="E21" s="94"/>
      <c r="F21" s="94"/>
      <c r="G21" s="94"/>
      <c r="H21" s="95"/>
      <c r="I21" s="134"/>
      <c r="J21" s="134"/>
      <c r="K21" s="92"/>
      <c r="L21" s="92"/>
      <c r="M21" s="92"/>
      <c r="N21" s="92"/>
      <c r="O21" s="92"/>
    </row>
    <row r="22" spans="1:15" ht="116.25" customHeight="1" x14ac:dyDescent="0.25">
      <c r="A22" s="479" t="s">
        <v>221</v>
      </c>
      <c r="B22" s="480"/>
      <c r="C22" s="480"/>
      <c r="D22" s="480"/>
      <c r="E22" s="480"/>
      <c r="F22" s="480"/>
      <c r="G22" s="480"/>
      <c r="H22" s="481"/>
      <c r="I22" s="476"/>
      <c r="J22" s="477"/>
      <c r="K22" s="477"/>
      <c r="L22" s="477"/>
      <c r="M22" s="477"/>
      <c r="N22" s="477"/>
      <c r="O22" s="478"/>
    </row>
    <row r="23" spans="1:15" ht="24.75" customHeight="1" x14ac:dyDescent="0.25">
      <c r="A23" s="386" t="s">
        <v>217</v>
      </c>
      <c r="B23" s="379"/>
      <c r="C23" s="379"/>
      <c r="D23" s="379"/>
      <c r="E23" s="379"/>
      <c r="F23" s="379"/>
      <c r="G23" s="135"/>
      <c r="H23" s="136"/>
      <c r="I23" s="269" t="s">
        <v>25</v>
      </c>
      <c r="J23" s="137"/>
      <c r="K23" s="137" t="s">
        <v>26</v>
      </c>
      <c r="L23" s="137"/>
      <c r="M23" s="137"/>
      <c r="N23" s="137"/>
      <c r="O23" s="138"/>
    </row>
    <row r="24" spans="1:15" x14ac:dyDescent="0.25">
      <c r="A24" s="378" t="s">
        <v>22</v>
      </c>
      <c r="B24" s="379"/>
      <c r="C24" s="379"/>
      <c r="D24" s="379"/>
      <c r="E24" s="379"/>
      <c r="F24" s="379"/>
      <c r="G24" s="135"/>
      <c r="H24" s="136"/>
      <c r="I24" s="269"/>
      <c r="J24" s="137"/>
      <c r="K24" s="137"/>
      <c r="L24" s="137"/>
      <c r="M24" s="137"/>
      <c r="N24" s="137"/>
      <c r="O24" s="138"/>
    </row>
    <row r="25" spans="1:15" ht="24.75" customHeight="1" x14ac:dyDescent="0.25">
      <c r="A25" s="378" t="s">
        <v>219</v>
      </c>
      <c r="B25" s="379"/>
      <c r="C25" s="379"/>
      <c r="D25" s="379"/>
      <c r="E25" s="379"/>
      <c r="F25" s="379"/>
      <c r="G25" s="135"/>
      <c r="H25" s="136"/>
      <c r="I25" s="269"/>
      <c r="J25" s="137"/>
      <c r="K25" s="137" t="s">
        <v>27</v>
      </c>
      <c r="L25" s="137"/>
      <c r="M25" s="137"/>
      <c r="N25" s="137"/>
      <c r="O25" s="138"/>
    </row>
    <row r="26" spans="1:15" x14ac:dyDescent="0.25">
      <c r="A26" s="378" t="s">
        <v>34</v>
      </c>
      <c r="B26" s="379"/>
      <c r="C26" s="379"/>
      <c r="D26" s="379"/>
      <c r="E26" s="379"/>
      <c r="F26" s="379"/>
      <c r="G26" s="135"/>
      <c r="H26" s="136"/>
      <c r="I26" s="269"/>
      <c r="J26" s="137"/>
      <c r="K26" s="137"/>
      <c r="L26" s="137"/>
      <c r="M26" s="137"/>
      <c r="N26" s="137"/>
      <c r="O26" s="138"/>
    </row>
    <row r="27" spans="1:15" ht="23.25" customHeight="1" x14ac:dyDescent="0.25">
      <c r="A27" s="378" t="s">
        <v>23</v>
      </c>
      <c r="B27" s="379"/>
      <c r="C27" s="379"/>
      <c r="D27" s="379"/>
      <c r="E27" s="379"/>
      <c r="F27" s="379"/>
      <c r="G27" s="135"/>
      <c r="H27" s="136"/>
      <c r="I27" s="269"/>
      <c r="J27" s="137"/>
      <c r="K27" s="137"/>
      <c r="L27" s="137"/>
      <c r="M27" s="137"/>
      <c r="N27" s="137"/>
      <c r="O27" s="138"/>
    </row>
    <row r="28" spans="1:15" ht="18.75" customHeight="1" x14ac:dyDescent="0.25">
      <c r="A28" s="380" t="s">
        <v>24</v>
      </c>
      <c r="B28" s="381"/>
      <c r="C28" s="381"/>
      <c r="D28" s="381"/>
      <c r="E28" s="381"/>
      <c r="F28" s="381"/>
      <c r="G28" s="139"/>
      <c r="H28" s="140"/>
      <c r="I28" s="270"/>
      <c r="J28" s="141"/>
      <c r="K28" s="141"/>
      <c r="L28" s="141"/>
      <c r="M28" s="141"/>
      <c r="N28" s="141"/>
      <c r="O28" s="142"/>
    </row>
    <row r="29" spans="1:15" ht="32.25" customHeight="1" x14ac:dyDescent="0.25">
      <c r="A29" s="96" t="s">
        <v>35</v>
      </c>
      <c r="B29" s="387" t="s">
        <v>161</v>
      </c>
      <c r="C29" s="387"/>
      <c r="D29" s="387"/>
      <c r="E29" s="387"/>
      <c r="F29" s="387"/>
      <c r="G29" s="387"/>
      <c r="H29" s="387"/>
      <c r="I29" s="96" t="s">
        <v>28</v>
      </c>
      <c r="J29" s="387" t="s">
        <v>29</v>
      </c>
      <c r="K29" s="387"/>
      <c r="L29" s="387"/>
      <c r="M29" s="387"/>
      <c r="N29" s="387"/>
      <c r="O29" s="387"/>
    </row>
  </sheetData>
  <mergeCells count="32">
    <mergeCell ref="J29:O29"/>
    <mergeCell ref="A1:O1"/>
    <mergeCell ref="A3:O3"/>
    <mergeCell ref="A4:O4"/>
    <mergeCell ref="A5:D5"/>
    <mergeCell ref="E5:E6"/>
    <mergeCell ref="F5:F6"/>
    <mergeCell ref="I5:I6"/>
    <mergeCell ref="J5:J6"/>
    <mergeCell ref="L5:L6"/>
    <mergeCell ref="O5:O6"/>
    <mergeCell ref="A2:O2"/>
    <mergeCell ref="A12:O12"/>
    <mergeCell ref="A15:F15"/>
    <mergeCell ref="A16:C16"/>
    <mergeCell ref="A25:F25"/>
    <mergeCell ref="A26:F26"/>
    <mergeCell ref="A27:F27"/>
    <mergeCell ref="A28:F28"/>
    <mergeCell ref="B29:H29"/>
    <mergeCell ref="A22:H22"/>
    <mergeCell ref="I15:M15"/>
    <mergeCell ref="I22:O22"/>
    <mergeCell ref="A23:F23"/>
    <mergeCell ref="A24:F24"/>
    <mergeCell ref="D16:E16"/>
    <mergeCell ref="I16:L20"/>
    <mergeCell ref="M16:O20"/>
    <mergeCell ref="A18:C18"/>
    <mergeCell ref="D18:E18"/>
    <mergeCell ref="A20:C20"/>
    <mergeCell ref="D20:E20"/>
  </mergeCells>
  <printOptions horizontalCentered="1"/>
  <pageMargins left="0.23622047244094491" right="0.23622047244094491" top="0.55118110236220474" bottom="0.55118110236220474" header="0.31496062992125984" footer="0.31496062992125984"/>
  <pageSetup paperSize="8" scale="64" orientation="landscape" r:id="rId1"/>
  <headerFooter>
    <oddHeader>&amp;C&amp;"Times New Roman,Normal"&amp;10BPU 20 MSV 7749</oddHeader>
    <oddFooter>Page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8</vt:i4>
      </vt:variant>
    </vt:vector>
  </HeadingPairs>
  <TitlesOfParts>
    <vt:vector size="32" baseType="lpstr">
      <vt:lpstr>Sommaire 1</vt:lpstr>
      <vt:lpstr>LOT 1 </vt:lpstr>
      <vt:lpstr>LOT 2</vt:lpstr>
      <vt:lpstr>LOT 3</vt:lpstr>
      <vt:lpstr>LOT 4</vt:lpstr>
      <vt:lpstr>LOT 5</vt:lpstr>
      <vt:lpstr>LOT6</vt:lpstr>
      <vt:lpstr>LOT 7</vt:lpstr>
      <vt:lpstr>LOT 8</vt:lpstr>
      <vt:lpstr>LOT 9</vt:lpstr>
      <vt:lpstr>LOT 10</vt:lpstr>
      <vt:lpstr>LOT 11</vt:lpstr>
      <vt:lpstr>LOT 12</vt:lpstr>
      <vt:lpstr>LOT 13</vt:lpstr>
      <vt:lpstr>LOT 14</vt:lpstr>
      <vt:lpstr>LOT 15</vt:lpstr>
      <vt:lpstr>LOT 16</vt:lpstr>
      <vt:lpstr>LOT 17</vt:lpstr>
      <vt:lpstr>LOT 18</vt:lpstr>
      <vt:lpstr>LOT 19</vt:lpstr>
      <vt:lpstr>LOT 20</vt:lpstr>
      <vt:lpstr>LOT 21</vt:lpstr>
      <vt:lpstr>LOT 22</vt:lpstr>
      <vt:lpstr>LOT 23</vt:lpstr>
      <vt:lpstr>'LOT 1 '!Zone_d_impression</vt:lpstr>
      <vt:lpstr>'LOT 10'!Zone_d_impression</vt:lpstr>
      <vt:lpstr>'LOT 16'!Zone_d_impression</vt:lpstr>
      <vt:lpstr>'LOT 20'!Zone_d_impression</vt:lpstr>
      <vt:lpstr>'LOT 22'!Zone_d_impression</vt:lpstr>
      <vt:lpstr>'LOT 23'!Zone_d_impression</vt:lpstr>
      <vt:lpstr>'LOT 9'!Zone_d_impression</vt:lpstr>
      <vt:lpstr>'Sommaire 1'!Zone_d_impression</vt:lpstr>
    </vt:vector>
  </TitlesOfParts>
  <Company>Ministère de la Défense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MAURY Cecilia SGT</dc:creator>
  <cp:lastModifiedBy>DAVID Sabrina TSEF 2CL</cp:lastModifiedBy>
  <cp:lastPrinted>2025-06-02T07:00:18Z</cp:lastPrinted>
  <dcterms:created xsi:type="dcterms:W3CDTF">2015-11-23T15:09:49Z</dcterms:created>
  <dcterms:modified xsi:type="dcterms:W3CDTF">2025-10-20T07:49:10Z</dcterms:modified>
</cp:coreProperties>
</file>